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updateLinks="never"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6" documentId="8_{BA3C418C-55C8-4331-B889-7329F569C0AD}" xr6:coauthVersionLast="36" xr6:coauthVersionMax="36" xr10:uidLastSave="{EE596EF4-F6B0-461E-9379-DE4DD214C7E8}"/>
  <bookViews>
    <workbookView xWindow="0" yWindow="0" windowWidth="16455" windowHeight="4665" firstSheet="1" activeTab="1" xr2:uid="{00000000-000D-0000-FFFF-FFFF00000000}"/>
  </bookViews>
  <sheets>
    <sheet name="instructions" sheetId="4" r:id="rId1"/>
    <sheet name="Degree Planning Worksheet" sheetId="1" r:id="rId2"/>
    <sheet name="Advising &amp; Policy Info" sheetId="9" r:id="rId3"/>
    <sheet name="Lists" sheetId="8" r:id="rId4"/>
  </sheets>
  <externalReferences>
    <externalReference r:id="rId5"/>
    <externalReference r:id="rId6"/>
    <externalReference r:id="rId7"/>
  </externalReferences>
  <definedNames>
    <definedName name="Econ">Lists!$A$1:$A$3</definedName>
    <definedName name="Electives">Lists!$A$10:$A$16</definedName>
    <definedName name="Experiential">Lists!$A$5:$A$8</definedName>
    <definedName name="MathOption">'[1]Course Listing'!$A$1:$A$3</definedName>
    <definedName name="Option">'[1]Course Listing'!$A$5:$A$7</definedName>
    <definedName name="OtherOption">'[1]Course Listing'!$A$9:$A$12</definedName>
    <definedName name="_xlnm.Print_Area" localSheetId="1">'Degree Planning Worksheet'!#REF!</definedName>
    <definedName name="_xlnm.Print_Titles" localSheetId="1">'Degree Planning Worksheet'!#REF!</definedName>
  </definedNames>
  <calcPr calcId="191028"/>
</workbook>
</file>

<file path=xl/calcChain.xml><?xml version="1.0" encoding="utf-8"?>
<calcChain xmlns="http://schemas.openxmlformats.org/spreadsheetml/2006/main">
  <c r="G81" i="1" l="1"/>
  <c r="F81" i="1"/>
  <c r="E81" i="1"/>
  <c r="D81" i="1"/>
  <c r="D82" i="1" s="1"/>
  <c r="F83" i="1" l="1"/>
</calcChain>
</file>

<file path=xl/sharedStrings.xml><?xml version="1.0" encoding="utf-8"?>
<sst xmlns="http://schemas.openxmlformats.org/spreadsheetml/2006/main" count="349" uniqueCount="209">
  <si>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</si>
  <si>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</si>
  <si>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</si>
  <si>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</si>
  <si>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</si>
  <si>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</si>
  <si>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</si>
  <si>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</si>
  <si>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</si>
  <si>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</si>
  <si>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</si>
  <si>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</si>
  <si>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</si>
  <si>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B.A. in Environmental Studies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</si>
  <si>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</si>
  <si>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</si>
  <si>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</si>
  <si>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</si>
  <si>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</si>
  <si>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</si>
  <si>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</si>
  <si>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</si>
  <si>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</si>
  <si>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</si>
  <si>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</si>
  <si>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</si>
  <si>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</si>
  <si>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</si>
  <si>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</si>
  <si>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</si>
  <si>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</si>
  <si>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</si>
  <si>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</si>
  <si>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</si>
  <si>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</si>
  <si>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</si>
  <si>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</si>
  <si>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</si>
  <si>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</si>
  <si>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</si>
  <si>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</si>
  <si>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</si>
  <si>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</si>
  <si>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</si>
  <si>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</si>
  <si>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</si>
  <si>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</si>
  <si>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</si>
  <si>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</si>
  <si>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</si>
  <si>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</si>
  <si>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</si>
  <si>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</si>
  <si>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r>
      <t xml:space="preserve">SC1020CCS: Environmental Science </t>
    </r>
    <r>
      <rPr>
        <sz val="9"/>
        <rFont val="Arial"/>
        <family val="2"/>
      </rPr>
      <t>(</t>
    </r>
    <r>
      <rPr>
        <i/>
        <sz val="9"/>
        <rFont val="Arial"/>
        <family val="2"/>
      </rPr>
      <t>MA1005CCM or higher to be taken before or at the same time</t>
    </r>
    <r>
      <rPr>
        <sz val="9"/>
        <rFont val="Arial"/>
        <family val="2"/>
      </rPr>
      <t>)</t>
    </r>
  </si>
  <si>
    <r>
      <t>SC2010CCR: Contemporary Environmental Issues (</t>
    </r>
    <r>
      <rPr>
        <i/>
        <sz val="11"/>
        <rFont val="Arial"/>
        <family val="2"/>
      </rPr>
      <t>SC1xxx + MA1005 or higher</t>
    </r>
    <r>
      <rPr>
        <sz val="11"/>
        <rFont val="Arial"/>
        <family val="2"/>
      </rPr>
      <t>)</t>
    </r>
  </si>
  <si>
    <t>EC2010 OR EC2020</t>
  </si>
  <si>
    <t>PL2041CCI: Environmental Ethics</t>
  </si>
  <si>
    <t>PO3033: International Politics of the Environment</t>
  </si>
  <si>
    <r>
      <t>SC4075: Portfolio - 1 credit (</t>
    </r>
    <r>
      <rPr>
        <i/>
        <sz val="11"/>
        <rFont val="Arial"/>
        <family val="2"/>
      </rPr>
      <t>junior standing and ES major)</t>
    </r>
  </si>
  <si>
    <t>Practicum OR Senior Project OR Capstone Internship</t>
  </si>
  <si>
    <t>Select a course from the drop-down menu</t>
  </si>
  <si>
    <t>OPEN ELECTIVES: Courses beyond core curriculum &amp; major requirements</t>
  </si>
  <si>
    <t>REQUIRED SUBMISSIONS</t>
  </si>
  <si>
    <t>Remarks</t>
  </si>
  <si>
    <t xml:space="preserve">Submit a Junior Degree Check </t>
  </si>
  <si>
    <t>Select Year</t>
  </si>
  <si>
    <t>3rd year</t>
  </si>
  <si>
    <t xml:space="preserve">Submit a Degree Application </t>
  </si>
  <si>
    <t>4th year</t>
  </si>
  <si>
    <t>Consider signing up for GPS Certificate Program</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</si>
  <si>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</si>
  <si>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</si>
  <si>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</si>
  <si>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</si>
  <si>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</si>
  <si>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</si>
  <si>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</si>
  <si>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</si>
  <si>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</si>
  <si>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</si>
  <si>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</si>
  <si>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</si>
  <si>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</si>
  <si>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</si>
  <si>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</si>
  <si>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</si>
  <si>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</si>
  <si>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</si>
  <si>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</si>
  <si>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Environmental Studies - Advising Information</t>
  </si>
  <si>
    <r>
      <rPr>
        <b/>
        <sz val="10"/>
        <rFont val="Arial"/>
        <family val="2"/>
      </rPr>
      <t>Departmental Honors</t>
    </r>
    <r>
      <rPr>
        <sz val="10"/>
        <rFont val="Arial"/>
        <family val="2"/>
      </rPr>
      <t>: Students earning a GPA of 3.5 or above in the seven required courses including a Senior Project will graduate with honors.</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</si>
  <si>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</si>
  <si>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</si>
  <si>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</si>
  <si>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</si>
  <si>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</si>
  <si>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</si>
  <si>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</si>
  <si>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</si>
  <si>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</si>
  <si>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</si>
  <si>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</si>
  <si>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</si>
  <si>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</si>
  <si>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</si>
  <si>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</si>
  <si>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Economics: Pick from drop-down list</t>
  </si>
  <si>
    <t>Terms</t>
  </si>
  <si>
    <t>Years</t>
  </si>
  <si>
    <t>Grades</t>
  </si>
  <si>
    <t>EC2010: Principles of Microeconomics</t>
  </si>
  <si>
    <t>F15</t>
  </si>
  <si>
    <t>1st Year</t>
  </si>
  <si>
    <t>A</t>
  </si>
  <si>
    <t>EC2020: Principles of Macroeconomics</t>
  </si>
  <si>
    <t>S16</t>
  </si>
  <si>
    <t>2nd Year</t>
  </si>
  <si>
    <t>A-</t>
  </si>
  <si>
    <t>SU16</t>
  </si>
  <si>
    <t>3rd Year</t>
  </si>
  <si>
    <t>B+</t>
  </si>
  <si>
    <t>Capstone</t>
  </si>
  <si>
    <t>F16</t>
  </si>
  <si>
    <t>4th Year</t>
  </si>
  <si>
    <t>B</t>
  </si>
  <si>
    <t>CM4063CCC: Sustainable Development Practicum (junior standing)</t>
  </si>
  <si>
    <t>S17</t>
  </si>
  <si>
    <t>B-</t>
  </si>
  <si>
    <t>xx4095CCC: Senior Project in appropriate field (e.g., EC, LW, PL, PO, SC) (senior standing)</t>
  </si>
  <si>
    <t>SU17</t>
  </si>
  <si>
    <t>C+</t>
  </si>
  <si>
    <t>SC4098CCCX: Capstone Internship (with approval)</t>
  </si>
  <si>
    <t>F17</t>
  </si>
  <si>
    <t>C</t>
  </si>
  <si>
    <t>S18</t>
  </si>
  <si>
    <t>C-</t>
  </si>
  <si>
    <t>ELECTIVES</t>
  </si>
  <si>
    <t>SU18</t>
  </si>
  <si>
    <t>D+</t>
  </si>
  <si>
    <t>HI1003: The Contemporary World</t>
  </si>
  <si>
    <t>F18</t>
  </si>
  <si>
    <t>D</t>
  </si>
  <si>
    <t>HI1006: World History 1500 - Present</t>
  </si>
  <si>
    <t>S19</t>
  </si>
  <si>
    <t>D-</t>
  </si>
  <si>
    <t>CM1011CCR: Journalism: Writing &amp; Reporting</t>
  </si>
  <si>
    <t>SU19</t>
  </si>
  <si>
    <t>F</t>
  </si>
  <si>
    <t>HI1013: The City in World History</t>
  </si>
  <si>
    <t>F19</t>
  </si>
  <si>
    <t>AP</t>
  </si>
  <si>
    <t>MA1020CCM: Applied Statistics I (MA0900 or placement above)</t>
  </si>
  <si>
    <t>S20</t>
  </si>
  <si>
    <t>NA</t>
  </si>
  <si>
    <t>CS1040: Introduction to Computer Programming I</t>
  </si>
  <si>
    <t>SU20</t>
  </si>
  <si>
    <t>CR</t>
  </si>
  <si>
    <t>SC1055CCS: Introduction to Biodiversity</t>
  </si>
  <si>
    <t>F20</t>
  </si>
  <si>
    <t>NC</t>
  </si>
  <si>
    <t>PL/PO2003: Political Philosophy</t>
  </si>
  <si>
    <t>S21</t>
  </si>
  <si>
    <t>N/A</t>
  </si>
  <si>
    <t>GS/PO2005: The Political Economy of Developing Countries</t>
  </si>
  <si>
    <t>SU21</t>
  </si>
  <si>
    <t>W</t>
  </si>
  <si>
    <t>CL/GS2006CCI: Contemporary Feminist Theory</t>
  </si>
  <si>
    <t>F21</t>
  </si>
  <si>
    <t>AU</t>
  </si>
  <si>
    <t>CM2012: Digital Journalism (EN1010 or CM1011)</t>
  </si>
  <si>
    <t>S22</t>
  </si>
  <si>
    <t>PO2012: Introduction to Political Geography &amp; Geopolitics</t>
  </si>
  <si>
    <t>SU22</t>
  </si>
  <si>
    <t>CS2040: Introduction to Computer Programming II  (CS1040)</t>
  </si>
  <si>
    <t>F22</t>
  </si>
  <si>
    <t>PO2050: Political Analysis</t>
  </si>
  <si>
    <t>S23</t>
  </si>
  <si>
    <t>PL2071: Critique of Political Economy</t>
  </si>
  <si>
    <t>SU23</t>
  </si>
  <si>
    <t>BA3012CCIR: Business Ethics &amp; Corp Social Responsibility (BA1020+BA2020+Jr Stng)</t>
  </si>
  <si>
    <t>F23</t>
  </si>
  <si>
    <t>GS/PO3024: Politics of Human Rights (Jr Stng OR PO1011 OR PO2012)</t>
  </si>
  <si>
    <t>S24</t>
  </si>
  <si>
    <t>PO3035: Waters of the Globe (Jr Stng OR PO1011 OR PO2012)</t>
  </si>
  <si>
    <t>SU24</t>
  </si>
  <si>
    <t>EC3043: Economics of Sustainable Development (EC2010 + EC2020)</t>
  </si>
  <si>
    <t>F24</t>
  </si>
  <si>
    <t>BA3044CCD: Consumer Behavior (Jr Stng + BA2040)</t>
  </si>
  <si>
    <t>S25</t>
  </si>
  <si>
    <t>CM3046: Media Law, Policy, Ethics (CM1023 + CM2051)</t>
  </si>
  <si>
    <t>SU25</t>
  </si>
  <si>
    <t>CL3060CCI: Literature &amp; the Political Imagination</t>
  </si>
  <si>
    <t>F25</t>
  </si>
  <si>
    <t>PL3079: Modern Critical Theory</t>
  </si>
  <si>
    <t>S26</t>
  </si>
  <si>
    <t>AN/CM3080: Environmental Anthropology</t>
  </si>
  <si>
    <t>SU26</t>
  </si>
  <si>
    <t>CL/EN3300: Creative Non-Fiction: Crafting a Personal Narrative</t>
  </si>
  <si>
    <t>F26</t>
  </si>
  <si>
    <t>BA3500CCD: Business Information Systems (Jr Stng + BA2001)</t>
  </si>
  <si>
    <t>S27</t>
  </si>
  <si>
    <t>CM4016: Global Advocacy (journalism major OR CM2051 and EN2020)</t>
  </si>
  <si>
    <t>SU27</t>
  </si>
  <si>
    <t>Any Topics course that is relevant (must be approved by CSMSC chair)</t>
  </si>
  <si>
    <t>F27</t>
  </si>
  <si>
    <t>Any course coded MA above MA1020</t>
  </si>
  <si>
    <t>Any course coded SC</t>
  </si>
  <si>
    <t>ADVISING OPPORTUNITIES (Suggested Conversations by Term)</t>
  </si>
  <si>
    <r>
      <t>ELECTIVES (5 courses) | Select five courses from the following list,</t>
    </r>
    <r>
      <rPr>
        <sz val="11"/>
        <rFont val="Arial"/>
        <family val="2"/>
      </rPr>
      <t xml:space="preserve"> creating a coherent pathway, which must be approved by the student's advisor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</si>
</sst>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u/>
      <sz val="11"/>
      <color rgb="FFFF0000"/>
      <name val="Arial"/>
      <family val="2"/>
    </font>
    <font>
      <b/>
      <sz val="10"/>
      <color rgb="FF0070C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sz val="18"/>
      <color rgb="FF273B8B"/>
      <name val="Arial"/>
      <family val="2"/>
    </font>
    <font>
      <b/>
      <sz val="14"/>
      <color theme="5" tint="-0.249977111117893"/>
      <name val="Arial"/>
      <family val="2"/>
    </font>
    <font>
      <b/>
      <sz val="16"/>
      <name val="Arial"/>
      <family val="2"/>
    </font>
    <font>
      <b/>
      <sz val="10"/>
      <color theme="0"/>
      <name val="Arial"/>
      <family val="2"/>
    </font>
    <font>
      <b/>
      <sz val="12"/>
      <color theme="0"/>
      <name val="Arial"/>
      <family val="2"/>
    </font>
    <font>
      <b/>
      <sz val="9"/>
      <color theme="0"/>
      <name val="Arial"/>
      <family val="2"/>
    </font>
    <font>
      <sz val="11"/>
      <color theme="0" tint="-0.249977111117893"/>
      <name val="Arial"/>
      <family val="2"/>
    </font>
    <font>
      <i/>
      <sz val="9"/>
      <name val="Arial"/>
      <family val="2"/>
    </font>
    <font>
      <b/>
      <sz val="8"/>
      <color theme="0"/>
      <name val="Arial"/>
      <family val="2"/>
    </font>
    <font>
      <b/>
      <sz val="12"/>
      <name val="Arial"/>
      <family val="2"/>
    </font>
    <font>
      <b/>
      <sz val="12"/>
      <color rgb="FF00B050"/>
      <name val="Arial"/>
      <family val="2"/>
    </font>
    <font>
      <b/>
      <sz val="12"/>
      <color rgb="FFFF0000"/>
      <name val="Arial"/>
      <family val="2"/>
    </font>
    <font>
      <b/>
      <sz val="14"/>
      <color theme="0"/>
      <name val="Arial"/>
      <family val="2"/>
    </font>
    <font>
      <sz val="9"/>
      <color theme="0"/>
      <name val="Arial"/>
      <family val="2"/>
    </font>
    <font>
      <sz val="11"/>
      <color theme="0"/>
      <name val="Arial"/>
      <family val="2"/>
    </font>
    <font>
      <b/>
      <i/>
      <sz val="12"/>
      <color theme="0"/>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273B8B"/>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ACF2F2"/>
        <bgColor indexed="64"/>
      </patternFill>
    </fill>
    <fill>
      <patternFill patternType="solid">
        <fgColor rgb="FFFFDD71"/>
        <bgColor indexed="64"/>
      </patternFill>
    </fill>
    <fill>
      <patternFill patternType="solid">
        <fgColor rgb="FF92D050"/>
        <bgColor indexed="64"/>
      </patternFill>
    </fill>
    <fill>
      <patternFill patternType="solid">
        <fgColor rgb="FFFFCCFF"/>
        <bgColor indexed="64"/>
      </patternFill>
    </fill>
    <fill>
      <patternFill patternType="solid">
        <fgColor rgb="FF00206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61">
    <xf numFmtId="0" fontId="0" fillId="0" borderId="0" xfId="0"/>
    <xf numFmtId="0" fontId="4" fillId="0" borderId="0" xfId="0" applyFont="1"/>
    <xf numFmtId="0" fontId="6" fillId="0" borderId="0" xfId="0" applyFont="1" applyAlignment="1">
      <alignment vertical="center"/>
    </xf>
    <xf numFmtId="0" fontId="6" fillId="0" borderId="1" xfId="0" applyFont="1" applyBorder="1" applyAlignment="1" applyProtection="1">
      <alignment vertical="center"/>
      <protection locked="0"/>
    </xf>
    <xf numFmtId="0" fontId="6" fillId="0" borderId="2" xfId="0" applyFont="1" applyBorder="1" applyAlignment="1">
      <alignment vertical="center"/>
    </xf>
    <xf numFmtId="0" fontId="6" fillId="0" borderId="0" xfId="0" applyFont="1" applyAlignment="1">
      <alignment horizontal="center" vertical="center"/>
    </xf>
    <xf numFmtId="0" fontId="6" fillId="0" borderId="1" xfId="0" applyFont="1" applyBorder="1" applyAlignment="1">
      <alignment vertical="center"/>
    </xf>
    <xf numFmtId="0" fontId="8" fillId="0" borderId="0" xfId="0" applyFont="1" applyAlignment="1">
      <alignment vertical="center"/>
    </xf>
    <xf numFmtId="0" fontId="9" fillId="2" borderId="0" xfId="0" applyFont="1" applyFill="1" applyAlignment="1">
      <alignment vertical="center"/>
    </xf>
    <xf numFmtId="0" fontId="4" fillId="2" borderId="0" xfId="0" applyFont="1" applyFill="1"/>
    <xf numFmtId="0" fontId="4" fillId="2" borderId="0" xfId="0" applyFont="1" applyFill="1" applyAlignment="1">
      <alignment vertical="center" wrapText="1"/>
    </xf>
    <xf numFmtId="0" fontId="10" fillId="2" borderId="0" xfId="0" applyFont="1" applyFill="1" applyAlignment="1">
      <alignment horizontal="left" vertical="center" wrapText="1"/>
    </xf>
    <xf numFmtId="0" fontId="10" fillId="2" borderId="0" xfId="0" applyFont="1" applyFill="1" applyAlignment="1">
      <alignment vertical="center" wrapText="1"/>
    </xf>
    <xf numFmtId="0" fontId="10" fillId="2" borderId="0" xfId="0" applyFont="1" applyFill="1" applyAlignment="1">
      <alignment wrapText="1"/>
    </xf>
    <xf numFmtId="0" fontId="6" fillId="0" borderId="1" xfId="0" applyFont="1" applyBorder="1" applyAlignment="1" applyProtection="1">
      <alignment horizontal="center" vertical="center"/>
      <protection locked="0"/>
    </xf>
    <xf numFmtId="0" fontId="6" fillId="0" borderId="1" xfId="0" applyFont="1" applyBorder="1" applyAlignment="1">
      <alignment vertical="center" wrapText="1"/>
    </xf>
    <xf numFmtId="0" fontId="13" fillId="0" borderId="0" xfId="0" applyFont="1" applyAlignment="1">
      <alignment wrapText="1"/>
    </xf>
    <xf numFmtId="0" fontId="11" fillId="0" borderId="1" xfId="0" applyFont="1" applyBorder="1" applyAlignment="1" applyProtection="1">
      <alignment horizontal="center" vertical="center"/>
      <protection locked="0"/>
    </xf>
    <xf numFmtId="0" fontId="18" fillId="0" borderId="0" xfId="0" applyFont="1" applyAlignment="1">
      <alignment horizontal="left" vertical="center" wrapText="1"/>
    </xf>
    <xf numFmtId="0" fontId="1" fillId="6" borderId="1" xfId="0" applyFont="1" applyFill="1" applyBorder="1" applyAlignment="1">
      <alignment horizontal="left" vertical="center" wrapText="1"/>
    </xf>
    <xf numFmtId="0" fontId="0" fillId="7" borderId="18" xfId="0" applyFill="1" applyBorder="1" applyAlignment="1">
      <alignment vertical="center" wrapText="1"/>
    </xf>
    <xf numFmtId="0" fontId="4" fillId="7" borderId="18" xfId="0" applyFont="1" applyFill="1" applyBorder="1" applyAlignment="1">
      <alignment vertical="center" wrapText="1"/>
    </xf>
    <xf numFmtId="0" fontId="4" fillId="7" borderId="19" xfId="0" applyFont="1" applyFill="1" applyBorder="1" applyAlignment="1">
      <alignment vertical="center" wrapText="1"/>
    </xf>
    <xf numFmtId="0" fontId="4" fillId="0" borderId="0" xfId="0" applyFont="1" applyAlignment="1">
      <alignment wrapText="1"/>
    </xf>
    <xf numFmtId="0" fontId="0" fillId="0" borderId="0" xfId="0" applyAlignment="1">
      <alignment wrapText="1"/>
    </xf>
    <xf numFmtId="0" fontId="1" fillId="8" borderId="1" xfId="0" applyFont="1" applyFill="1" applyBorder="1" applyAlignment="1">
      <alignment horizontal="left" vertical="center" wrapText="1"/>
    </xf>
    <xf numFmtId="0" fontId="0" fillId="9" borderId="18" xfId="0" applyFill="1" applyBorder="1" applyAlignment="1">
      <alignment vertical="center" wrapText="1"/>
    </xf>
    <xf numFmtId="0" fontId="4" fillId="9" borderId="18" xfId="0" applyFont="1" applyFill="1" applyBorder="1" applyAlignment="1">
      <alignment vertical="center" wrapText="1"/>
    </xf>
    <xf numFmtId="0" fontId="4" fillId="9" borderId="19" xfId="0" applyFont="1" applyFill="1" applyBorder="1" applyAlignment="1">
      <alignment vertical="center" wrapText="1"/>
    </xf>
    <xf numFmtId="0" fontId="1" fillId="10" borderId="1" xfId="0" applyFont="1" applyFill="1" applyBorder="1" applyAlignment="1">
      <alignment horizontal="left" vertical="center" wrapText="1"/>
    </xf>
    <xf numFmtId="0" fontId="0" fillId="5" borderId="18" xfId="0" applyFill="1" applyBorder="1" applyAlignment="1">
      <alignment vertical="center" wrapText="1"/>
    </xf>
    <xf numFmtId="0" fontId="4" fillId="5" borderId="18" xfId="0" applyFont="1" applyFill="1" applyBorder="1" applyAlignment="1">
      <alignment vertical="center" wrapText="1"/>
    </xf>
    <xf numFmtId="0" fontId="4" fillId="5" borderId="19" xfId="0" applyFont="1" applyFill="1" applyBorder="1" applyAlignment="1">
      <alignment vertical="center" wrapText="1"/>
    </xf>
    <xf numFmtId="0" fontId="0" fillId="0" borderId="0" xfId="0" applyAlignment="1">
      <alignment horizontal="left" vertical="center" wrapText="1"/>
    </xf>
    <xf numFmtId="0" fontId="18" fillId="2" borderId="14" xfId="0" applyFont="1" applyFill="1" applyBorder="1" applyAlignment="1">
      <alignment horizontal="left" vertical="center"/>
    </xf>
    <xf numFmtId="0" fontId="0" fillId="0" borderId="20" xfId="0" applyBorder="1"/>
    <xf numFmtId="0" fontId="4" fillId="0" borderId="20" xfId="0" applyFont="1" applyBorder="1"/>
    <xf numFmtId="0" fontId="0" fillId="0" borderId="12" xfId="0" applyBorder="1"/>
    <xf numFmtId="0" fontId="19" fillId="11" borderId="10" xfId="0" applyFont="1" applyFill="1" applyBorder="1" applyAlignment="1">
      <alignment vertical="center"/>
    </xf>
    <xf numFmtId="0" fontId="1" fillId="2" borderId="21"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4" fillId="0" borderId="0" xfId="0" applyFont="1" applyAlignment="1">
      <alignment vertical="center"/>
    </xf>
    <xf numFmtId="0" fontId="19" fillId="11" borderId="3" xfId="0" applyFont="1" applyFill="1" applyBorder="1" applyAlignment="1">
      <alignment horizontal="left" vertical="center"/>
    </xf>
    <xf numFmtId="0" fontId="1" fillId="2" borderId="6" xfId="0" applyFont="1" applyFill="1" applyBorder="1" applyAlignment="1">
      <alignment horizontal="left" vertical="center"/>
    </xf>
    <xf numFmtId="0" fontId="19" fillId="11" borderId="14" xfId="0" applyFont="1" applyFill="1" applyBorder="1" applyAlignment="1">
      <alignment horizontal="left" vertical="center"/>
    </xf>
    <xf numFmtId="0" fontId="1" fillId="2" borderId="3" xfId="0" applyFont="1" applyFill="1" applyBorder="1" applyAlignment="1">
      <alignment vertical="center"/>
    </xf>
    <xf numFmtId="0" fontId="5" fillId="0" borderId="0" xfId="0" applyFont="1" applyAlignment="1">
      <alignment vertical="center"/>
    </xf>
    <xf numFmtId="0" fontId="21" fillId="11" borderId="16" xfId="0" applyFont="1" applyFill="1" applyBorder="1" applyAlignment="1">
      <alignment horizontal="center" vertical="center" wrapText="1"/>
    </xf>
    <xf numFmtId="0" fontId="21" fillId="11" borderId="26"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15" fillId="0" borderId="1" xfId="0" applyFont="1" applyBorder="1" applyAlignment="1" applyProtection="1">
      <alignment vertical="center"/>
      <protection locked="0"/>
    </xf>
    <xf numFmtId="0" fontId="3" fillId="0" borderId="1" xfId="0" applyFont="1" applyBorder="1" applyAlignment="1" applyProtection="1">
      <alignment vertical="center"/>
      <protection locked="0"/>
    </xf>
    <xf numFmtId="0" fontId="22" fillId="0" borderId="1" xfId="0" applyFont="1" applyBorder="1" applyAlignment="1" applyProtection="1">
      <alignment vertical="center"/>
      <protection locked="0"/>
    </xf>
    <xf numFmtId="0" fontId="6" fillId="2" borderId="1" xfId="0" applyFont="1" applyFill="1" applyBorder="1" applyAlignment="1" applyProtection="1">
      <alignment vertical="center"/>
      <protection locked="0"/>
    </xf>
    <xf numFmtId="0" fontId="6" fillId="0" borderId="1" xfId="0" applyFont="1" applyBorder="1" applyAlignment="1" applyProtection="1">
      <alignment vertical="center" wrapText="1"/>
      <protection locked="0"/>
    </xf>
    <xf numFmtId="0" fontId="15" fillId="0" borderId="1" xfId="0" applyFont="1" applyBorder="1" applyAlignment="1">
      <alignment vertical="center" wrapText="1"/>
    </xf>
    <xf numFmtId="0" fontId="6" fillId="0" borderId="16" xfId="0" applyFont="1" applyBorder="1" applyAlignment="1">
      <alignment vertical="center" wrapText="1"/>
    </xf>
    <xf numFmtId="0" fontId="6" fillId="0" borderId="16" xfId="0" applyFont="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6" fillId="0" borderId="1" xfId="0" applyFont="1" applyBorder="1" applyAlignment="1">
      <alignment horizontal="center" vertical="center"/>
    </xf>
    <xf numFmtId="0" fontId="8" fillId="0" borderId="1" xfId="0" applyFont="1" applyBorder="1" applyAlignment="1">
      <alignment vertical="center"/>
    </xf>
    <xf numFmtId="0" fontId="6" fillId="0" borderId="19" xfId="0" applyFont="1" applyBorder="1" applyAlignment="1" applyProtection="1">
      <alignment vertical="center"/>
      <protection locked="0"/>
    </xf>
    <xf numFmtId="0" fontId="6"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5" fillId="13" borderId="4" xfId="0" applyFont="1" applyFill="1" applyBorder="1" applyAlignment="1">
      <alignment vertical="center"/>
    </xf>
    <xf numFmtId="0" fontId="5" fillId="13" borderId="5" xfId="0" applyFont="1" applyFill="1" applyBorder="1" applyAlignment="1">
      <alignment vertical="center"/>
    </xf>
    <xf numFmtId="0" fontId="5" fillId="13" borderId="7" xfId="0" applyFont="1" applyFill="1" applyBorder="1" applyAlignment="1">
      <alignment vertical="center"/>
    </xf>
    <xf numFmtId="0" fontId="5" fillId="13" borderId="6" xfId="0" applyFont="1" applyFill="1" applyBorder="1" applyAlignment="1">
      <alignment horizontal="center" vertical="center"/>
    </xf>
    <xf numFmtId="0" fontId="11" fillId="14" borderId="2" xfId="0" applyFont="1" applyFill="1" applyBorder="1" applyAlignment="1" applyProtection="1">
      <alignment horizontal="center" vertical="center"/>
      <protection locked="0"/>
    </xf>
    <xf numFmtId="0" fontId="11" fillId="14" borderId="0" xfId="0" applyFont="1" applyFill="1" applyAlignment="1" applyProtection="1">
      <alignment horizontal="center" vertical="center"/>
      <protection locked="0"/>
    </xf>
    <xf numFmtId="0" fontId="11" fillId="14" borderId="30" xfId="0" applyFont="1" applyFill="1" applyBorder="1" applyAlignment="1" applyProtection="1">
      <alignment horizontal="center" vertical="center"/>
      <protection locked="0"/>
    </xf>
    <xf numFmtId="0" fontId="3" fillId="15" borderId="13" xfId="0" applyFont="1" applyFill="1" applyBorder="1" applyAlignment="1">
      <alignment vertical="center"/>
    </xf>
    <xf numFmtId="0" fontId="11" fillId="0" borderId="17" xfId="0" applyFont="1" applyBorder="1" applyAlignment="1" applyProtection="1">
      <alignment horizontal="center" vertical="center"/>
      <protection locked="0"/>
    </xf>
    <xf numFmtId="0" fontId="3" fillId="16" borderId="13" xfId="0" applyFont="1" applyFill="1" applyBorder="1" applyAlignment="1">
      <alignment vertical="center"/>
    </xf>
    <xf numFmtId="0" fontId="6" fillId="0" borderId="19" xfId="0" applyFont="1" applyBorder="1" applyAlignment="1">
      <alignment vertical="center"/>
    </xf>
    <xf numFmtId="0" fontId="3" fillId="0" borderId="31" xfId="0" applyFont="1" applyBorder="1" applyAlignment="1">
      <alignment vertical="center"/>
    </xf>
    <xf numFmtId="0" fontId="3" fillId="17" borderId="19" xfId="0" applyFont="1" applyFill="1" applyBorder="1" applyAlignment="1" applyProtection="1">
      <alignment vertical="center"/>
      <protection locked="0"/>
    </xf>
    <xf numFmtId="0" fontId="3" fillId="17" borderId="1" xfId="0" applyFont="1" applyFill="1" applyBorder="1" applyAlignment="1" applyProtection="1">
      <alignment vertical="center"/>
      <protection locked="0"/>
    </xf>
    <xf numFmtId="0" fontId="3" fillId="18" borderId="13" xfId="0" applyFont="1" applyFill="1" applyBorder="1" applyAlignment="1">
      <alignment vertical="center"/>
    </xf>
    <xf numFmtId="0" fontId="11" fillId="14" borderId="31" xfId="0" applyFont="1" applyFill="1" applyBorder="1" applyAlignment="1" applyProtection="1">
      <alignment horizontal="center" vertical="center"/>
      <protection locked="0"/>
    </xf>
    <xf numFmtId="0" fontId="11" fillId="14" borderId="32" xfId="0" applyFont="1" applyFill="1" applyBorder="1" applyAlignment="1" applyProtection="1">
      <alignment horizontal="center" vertical="center"/>
      <protection locked="0"/>
    </xf>
    <xf numFmtId="0" fontId="11" fillId="14" borderId="33" xfId="0" applyFont="1" applyFill="1" applyBorder="1" applyAlignment="1" applyProtection="1">
      <alignment horizontal="center" vertical="center"/>
      <protection locked="0"/>
    </xf>
    <xf numFmtId="0" fontId="30" fillId="19" borderId="5" xfId="0" applyFont="1" applyFill="1" applyBorder="1" applyAlignment="1">
      <alignment vertical="center"/>
    </xf>
    <xf numFmtId="0" fontId="29" fillId="19" borderId="3" xfId="0" applyFont="1" applyFill="1" applyBorder="1" applyAlignment="1">
      <alignment vertical="center"/>
    </xf>
    <xf numFmtId="0" fontId="30" fillId="19" borderId="6" xfId="0" applyFont="1" applyFill="1" applyBorder="1" applyAlignment="1">
      <alignment vertical="center"/>
    </xf>
    <xf numFmtId="0" fontId="21" fillId="19" borderId="3" xfId="0" applyFont="1" applyFill="1" applyBorder="1" applyAlignment="1">
      <alignment horizontal="center" vertical="center" wrapText="1"/>
    </xf>
    <xf numFmtId="0" fontId="24" fillId="19" borderId="3" xfId="0" applyFont="1" applyFill="1" applyBorder="1" applyAlignment="1">
      <alignment horizontal="center" vertical="center" wrapText="1"/>
    </xf>
    <xf numFmtId="0" fontId="25" fillId="3" borderId="3" xfId="0" applyFont="1" applyFill="1" applyBorder="1" applyAlignment="1">
      <alignment horizontal="center" vertical="center"/>
    </xf>
    <xf numFmtId="0" fontId="21" fillId="19" borderId="3" xfId="0" applyFont="1" applyFill="1" applyBorder="1" applyAlignment="1">
      <alignment vertical="center"/>
    </xf>
    <xf numFmtId="0" fontId="1" fillId="13" borderId="0" xfId="0" applyFont="1" applyFill="1"/>
    <xf numFmtId="0" fontId="0" fillId="13" borderId="0" xfId="0" applyFill="1"/>
    <xf numFmtId="0" fontId="1" fillId="0" borderId="0" xfId="0" applyFont="1"/>
    <xf numFmtId="0" fontId="14" fillId="6" borderId="1" xfId="0" applyFont="1" applyFill="1" applyBorder="1" applyAlignment="1">
      <alignment horizontal="left" vertical="center" wrapText="1"/>
    </xf>
    <xf numFmtId="0" fontId="14" fillId="6" borderId="1" xfId="0" applyFont="1" applyFill="1" applyBorder="1" applyAlignment="1">
      <alignment horizontal="left" vertical="center"/>
    </xf>
    <xf numFmtId="0" fontId="19" fillId="11" borderId="22"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left" vertical="center"/>
    </xf>
    <xf numFmtId="0" fontId="14" fillId="12" borderId="1"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27" xfId="0" applyFont="1" applyFill="1" applyBorder="1" applyAlignment="1">
      <alignment horizontal="left" vertical="center"/>
    </xf>
    <xf numFmtId="0" fontId="5" fillId="10" borderId="11" xfId="0" applyFont="1" applyFill="1" applyBorder="1" applyAlignment="1">
      <alignment horizontal="left" vertical="center"/>
    </xf>
    <xf numFmtId="0" fontId="16"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9" fillId="11" borderId="10" xfId="0" applyFont="1" applyFill="1" applyBorder="1" applyAlignment="1">
      <alignment horizontal="left" vertical="center"/>
    </xf>
    <xf numFmtId="0" fontId="19" fillId="11" borderId="11" xfId="0" applyFont="1" applyFill="1" applyBorder="1" applyAlignment="1">
      <alignment horizontal="left" vertical="center"/>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9" fillId="11" borderId="4" xfId="0" applyFont="1" applyFill="1" applyBorder="1" applyAlignment="1">
      <alignment horizontal="left" vertical="center"/>
    </xf>
    <xf numFmtId="0" fontId="19" fillId="11" borderId="5" xfId="0" applyFont="1" applyFill="1" applyBorder="1" applyAlignment="1">
      <alignment horizontal="left" vertical="center"/>
    </xf>
    <xf numFmtId="0" fontId="19" fillId="11" borderId="6" xfId="0" applyFont="1" applyFill="1" applyBorder="1" applyAlignment="1">
      <alignment horizontal="left" vertical="center"/>
    </xf>
    <xf numFmtId="0" fontId="5" fillId="4" borderId="28" xfId="0" applyFont="1" applyFill="1" applyBorder="1" applyAlignment="1">
      <alignment horizontal="left" vertical="center" wrapText="1"/>
    </xf>
    <xf numFmtId="0" fontId="5" fillId="4" borderId="22" xfId="0" applyFont="1" applyFill="1" applyBorder="1" applyAlignment="1">
      <alignment horizontal="left" vertical="center"/>
    </xf>
    <xf numFmtId="0" fontId="5" fillId="4" borderId="29" xfId="0" applyFont="1" applyFill="1" applyBorder="1" applyAlignment="1">
      <alignment horizontal="left" vertical="center"/>
    </xf>
    <xf numFmtId="0" fontId="1" fillId="0" borderId="6" xfId="0" applyFont="1" applyBorder="1" applyAlignment="1" applyProtection="1">
      <alignment horizontal="left" vertical="center"/>
      <protection locked="0"/>
    </xf>
    <xf numFmtId="0" fontId="19" fillId="11" borderId="15" xfId="0" applyFont="1" applyFill="1" applyBorder="1" applyAlignment="1">
      <alignment horizontal="left" vertical="center"/>
    </xf>
    <xf numFmtId="0" fontId="20" fillId="11" borderId="8" xfId="0" applyFont="1" applyFill="1" applyBorder="1" applyAlignment="1">
      <alignment horizontal="center" vertical="center" wrapText="1"/>
    </xf>
    <xf numFmtId="0" fontId="20" fillId="11" borderId="25" xfId="0" applyFont="1" applyFill="1" applyBorder="1" applyAlignment="1">
      <alignment horizontal="center" vertical="center" wrapText="1"/>
    </xf>
    <xf numFmtId="0" fontId="21" fillId="11" borderId="22" xfId="0" applyFont="1" applyFill="1" applyBorder="1" applyAlignment="1">
      <alignment horizontal="center" vertical="center" wrapText="1"/>
    </xf>
    <xf numFmtId="0" fontId="21" fillId="11" borderId="18" xfId="0" applyFont="1" applyFill="1" applyBorder="1" applyAlignment="1">
      <alignment horizontal="center" vertical="center" wrapText="1"/>
    </xf>
    <xf numFmtId="0" fontId="19" fillId="11" borderId="23" xfId="0" applyFont="1" applyFill="1" applyBorder="1" applyAlignment="1" applyProtection="1">
      <alignment horizontal="center" vertical="center"/>
      <protection locked="0"/>
    </xf>
    <xf numFmtId="0" fontId="19" fillId="11" borderId="24" xfId="0" applyFont="1" applyFill="1" applyBorder="1" applyAlignment="1" applyProtection="1">
      <alignment horizontal="center" vertical="center"/>
      <protection locked="0"/>
    </xf>
    <xf numFmtId="0" fontId="21" fillId="11" borderId="16"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11" fillId="0" borderId="1"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6" fillId="19" borderId="26" xfId="0" applyFont="1" applyFill="1" applyBorder="1" applyAlignment="1">
      <alignment horizontal="center" vertical="center"/>
    </xf>
    <xf numFmtId="0" fontId="6" fillId="19" borderId="34" xfId="0" applyFont="1" applyFill="1" applyBorder="1" applyAlignment="1">
      <alignment horizontal="center" vertical="center"/>
    </xf>
    <xf numFmtId="0" fontId="6" fillId="19" borderId="2" xfId="0" applyFont="1" applyFill="1" applyBorder="1" applyAlignment="1">
      <alignment horizontal="center" vertical="center"/>
    </xf>
    <xf numFmtId="0" fontId="6" fillId="19" borderId="0" xfId="0" applyFont="1" applyFill="1" applyAlignment="1">
      <alignment horizontal="center" vertical="center"/>
    </xf>
    <xf numFmtId="0" fontId="6" fillId="19" borderId="31" xfId="0" applyFont="1" applyFill="1" applyBorder="1" applyAlignment="1">
      <alignment horizontal="center" vertical="center"/>
    </xf>
    <xf numFmtId="0" fontId="6" fillId="19" borderId="32" xfId="0" applyFont="1" applyFill="1" applyBorder="1" applyAlignment="1">
      <alignment horizontal="center" vertical="center"/>
    </xf>
    <xf numFmtId="0" fontId="19" fillId="19" borderId="8" xfId="0" applyFont="1" applyFill="1" applyBorder="1" applyAlignment="1" applyProtection="1">
      <alignment horizontal="center" vertical="center"/>
      <protection locked="0"/>
    </xf>
    <xf numFmtId="0" fontId="19" fillId="19" borderId="9" xfId="0" applyFont="1" applyFill="1" applyBorder="1" applyAlignment="1" applyProtection="1">
      <alignment horizontal="center" vertical="center"/>
      <protection locked="0"/>
    </xf>
    <xf numFmtId="0" fontId="19" fillId="19" borderId="15" xfId="0" applyFont="1" applyFill="1" applyBorder="1" applyAlignment="1" applyProtection="1">
      <alignment horizontal="center" vertical="center"/>
      <protection locked="0"/>
    </xf>
    <xf numFmtId="0" fontId="8" fillId="19" borderId="34" xfId="0" applyFont="1" applyFill="1" applyBorder="1" applyAlignment="1">
      <alignment horizontal="center" vertical="center"/>
    </xf>
    <xf numFmtId="0" fontId="8" fillId="19" borderId="17" xfId="0" applyFont="1" applyFill="1" applyBorder="1" applyAlignment="1">
      <alignment horizontal="center" vertical="center"/>
    </xf>
    <xf numFmtId="0" fontId="8" fillId="19" borderId="0" xfId="0" applyFont="1" applyFill="1" applyAlignment="1">
      <alignment horizontal="center" vertical="center"/>
    </xf>
    <xf numFmtId="0" fontId="8" fillId="19" borderId="30" xfId="0" applyFont="1" applyFill="1" applyBorder="1" applyAlignment="1">
      <alignment horizontal="center" vertical="center"/>
    </xf>
    <xf numFmtId="0" fontId="8" fillId="19" borderId="32" xfId="0" applyFont="1" applyFill="1" applyBorder="1" applyAlignment="1">
      <alignment horizontal="center" vertical="center"/>
    </xf>
    <xf numFmtId="0" fontId="8" fillId="19" borderId="33" xfId="0" applyFont="1" applyFill="1" applyBorder="1" applyAlignment="1">
      <alignment horizontal="center" vertical="center"/>
    </xf>
    <xf numFmtId="0" fontId="26" fillId="3" borderId="0" xfId="0" applyFont="1" applyFill="1" applyAlignment="1">
      <alignment horizontal="center" vertical="center"/>
    </xf>
    <xf numFmtId="0" fontId="26" fillId="3" borderId="2" xfId="0" applyFont="1" applyFill="1" applyBorder="1" applyAlignment="1">
      <alignment horizontal="center" vertical="center"/>
    </xf>
    <xf numFmtId="0" fontId="27" fillId="3" borderId="14" xfId="0" applyFont="1" applyFill="1" applyBorder="1" applyAlignment="1">
      <alignment horizontal="center" vertical="center"/>
    </xf>
    <xf numFmtId="0" fontId="27" fillId="3" borderId="20" xfId="0" applyFont="1" applyFill="1" applyBorder="1" applyAlignment="1">
      <alignment horizontal="center" vertical="center"/>
    </xf>
    <xf numFmtId="0" fontId="25" fillId="3" borderId="25" xfId="0" applyFont="1" applyFill="1" applyBorder="1" applyAlignment="1">
      <alignment horizontal="center" vertical="center"/>
    </xf>
    <xf numFmtId="0" fontId="25" fillId="3" borderId="30" xfId="0" applyFont="1" applyFill="1" applyBorder="1" applyAlignment="1">
      <alignment horizontal="center" vertical="center"/>
    </xf>
    <xf numFmtId="0" fontId="19" fillId="19" borderId="4" xfId="0" applyFont="1" applyFill="1" applyBorder="1" applyAlignment="1">
      <alignment horizontal="center" vertical="center"/>
    </xf>
    <xf numFmtId="0" fontId="19" fillId="19" borderId="6" xfId="0" applyFont="1" applyFill="1" applyBorder="1" applyAlignment="1">
      <alignment horizontal="center" vertical="center"/>
    </xf>
    <xf numFmtId="0" fontId="28" fillId="19" borderId="4" xfId="0" applyFont="1" applyFill="1" applyBorder="1" applyAlignment="1">
      <alignment horizontal="right" vertical="center"/>
    </xf>
    <xf numFmtId="0" fontId="28" fillId="19" borderId="6" xfId="0" applyFont="1" applyFill="1" applyBorder="1" applyAlignment="1">
      <alignment horizontal="right" vertical="center"/>
    </xf>
    <xf numFmtId="0" fontId="5" fillId="13" borderId="34" xfId="0" applyFont="1" applyFill="1" applyBorder="1" applyAlignment="1">
      <alignment horizontal="left" vertical="center"/>
    </xf>
    <xf numFmtId="0" fontId="5" fillId="13" borderId="0" xfId="0" applyFont="1" applyFill="1" applyAlignment="1">
      <alignment horizontal="left" vertical="center"/>
    </xf>
    <xf numFmtId="0" fontId="5" fillId="13" borderId="17" xfId="0" applyFont="1" applyFill="1" applyBorder="1" applyAlignment="1">
      <alignment horizontal="left" vertical="center"/>
    </xf>
  </cellXfs>
  <cellStyles count="1">
    <cellStyle name="Normal" xfId="0" builtinId="0"/>
  </cellStyles>
  <dxfs count="15">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762000</xdr:colOff>
      <xdr:row>0</xdr:row>
      <xdr:rowOff>381021</xdr:rowOff>
    </xdr:to>
    <xdr:pic>
      <xdr:nvPicPr>
        <xdr:cNvPr id="2" name="Picture 1">
          <a:extLst>
            <a:ext uri="{FF2B5EF4-FFF2-40B4-BE49-F238E27FC236}">
              <a16:creationId xmlns:a16="http://schemas.microsoft.com/office/drawing/2014/main" id="{DD60A67C-775B-4E4A-9145-726CC3D0071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1"/>
          <a:ext cx="762000" cy="381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215900</xdr:colOff>
      <xdr:row>20</xdr:row>
      <xdr:rowOff>12700</xdr:rowOff>
    </xdr:from>
    <xdr:to>
      <xdr:col>0</xdr:col>
      <xdr:colOff>7518400</xdr:colOff>
      <xdr:row>37</xdr:row>
      <xdr:rowOff>127299</xdr:rowOff>
    </xdr:to>
    <xdr:pic>
      <xdr:nvPicPr>
        <xdr:cNvPr id="2" name="Picture 1">
          <a:extLst>
            <a:ext uri="{FF2B5EF4-FFF2-40B4-BE49-F238E27FC236}">
              <a16:creationId xmlns:a16="http://schemas.microsoft.com/office/drawing/2014/main" id="{96469060-4D63-4A83-A888-37F8C5FC4AE7}"/>
            </a:ext>
          </a:extLst>
        </xdr:cNvPr>
        <xdr:cNvPicPr>
          <a:picLocks noChangeAspect="1"/>
        </xdr:cNvPicPr>
      </xdr:nvPicPr>
      <xdr:blipFill>
        <a:blip xmlns:r="http://schemas.openxmlformats.org/officeDocument/2006/relationships" r:embed="rId1"/>
        <a:stretch>
          <a:fillRect/>
        </a:stretch>
      </xdr:blipFill>
      <xdr:spPr>
        <a:xfrm>
          <a:off x="215900" y="3473450"/>
          <a:ext cx="7302500" cy="2813349"/>
        </a:xfrm>
        <a:prstGeom prst="rect">
          <a:avLst/>
        </a:prstGeom>
        <a:ln>
          <a:solidFill>
            <a:schemeClr val="tx1"/>
          </a:solidFill>
        </a:ln>
      </xdr:spPr>
    </xdr:pic>
    <xdr:clientData/>
  </xdr:twoCellAnchor>
  <xdr:twoCellAnchor editAs="oneCell">
    <xdr:from>
      <xdr:col>0</xdr:col>
      <xdr:colOff>2209800</xdr:colOff>
      <xdr:row>39</xdr:row>
      <xdr:rowOff>6350</xdr:rowOff>
    </xdr:from>
    <xdr:to>
      <xdr:col>0</xdr:col>
      <xdr:colOff>6409450</xdr:colOff>
      <xdr:row>49</xdr:row>
      <xdr:rowOff>75855</xdr:rowOff>
    </xdr:to>
    <xdr:pic>
      <xdr:nvPicPr>
        <xdr:cNvPr id="3" name="Picture 2">
          <a:extLst>
            <a:ext uri="{FF2B5EF4-FFF2-40B4-BE49-F238E27FC236}">
              <a16:creationId xmlns:a16="http://schemas.microsoft.com/office/drawing/2014/main" id="{76E42710-D0E2-4582-9054-F6A23FCAD620}"/>
            </a:ext>
          </a:extLst>
        </xdr:cNvPr>
        <xdr:cNvPicPr>
          <a:picLocks noChangeAspect="1"/>
        </xdr:cNvPicPr>
      </xdr:nvPicPr>
      <xdr:blipFill>
        <a:blip xmlns:r="http://schemas.openxmlformats.org/officeDocument/2006/relationships" r:embed="rId2"/>
        <a:stretch>
          <a:fillRect/>
        </a:stretch>
      </xdr:blipFill>
      <xdr:spPr>
        <a:xfrm>
          <a:off x="2209800" y="6483350"/>
          <a:ext cx="4199650" cy="1657005"/>
        </a:xfrm>
        <a:prstGeom prst="rect">
          <a:avLst/>
        </a:prstGeom>
        <a:ln>
          <a:solidFill>
            <a:schemeClr val="tx1"/>
          </a:solidFill>
        </a:ln>
      </xdr:spPr>
    </xdr:pic>
    <xdr:clientData/>
  </xdr:twoCellAnchor>
  <xdr:twoCellAnchor editAs="oneCell">
    <xdr:from>
      <xdr:col>0</xdr:col>
      <xdr:colOff>107950</xdr:colOff>
      <xdr:row>4</xdr:row>
      <xdr:rowOff>31750</xdr:rowOff>
    </xdr:from>
    <xdr:to>
      <xdr:col>0</xdr:col>
      <xdr:colOff>10674926</xdr:colOff>
      <xdr:row>18</xdr:row>
      <xdr:rowOff>123473</xdr:rowOff>
    </xdr:to>
    <xdr:pic>
      <xdr:nvPicPr>
        <xdr:cNvPr id="4" name="Picture 3">
          <a:extLst>
            <a:ext uri="{FF2B5EF4-FFF2-40B4-BE49-F238E27FC236}">
              <a16:creationId xmlns:a16="http://schemas.microsoft.com/office/drawing/2014/main" id="{B8557BB0-B417-4688-9794-4C808C218C74}"/>
            </a:ext>
          </a:extLst>
        </xdr:cNvPr>
        <xdr:cNvPicPr>
          <a:picLocks noChangeAspect="1"/>
        </xdr:cNvPicPr>
      </xdr:nvPicPr>
      <xdr:blipFill>
        <a:blip xmlns:r="http://schemas.openxmlformats.org/officeDocument/2006/relationships" r:embed="rId3"/>
        <a:stretch>
          <a:fillRect/>
        </a:stretch>
      </xdr:blipFill>
      <xdr:spPr>
        <a:xfrm>
          <a:off x="107950" y="952500"/>
          <a:ext cx="10566976" cy="2314223"/>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Computer%20Science%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p.local\files\Departments\ACE%20Center\3_Academic%20Advising\Degree%20Worksheet%20Redesign\ICP%202021-2022_redesign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up.local\files\Departments\ACE%20Center\3_Academic%20Advising\Degree%20Worksheet%20Redesign\Art%20History%20(Option%201)%202021-2022_redesig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4" sqref="A4"/>
    </sheetView>
  </sheetViews>
  <sheetFormatPr defaultColWidth="9.140625" defaultRowHeight="12.75" x14ac:dyDescent="0.2"/>
  <cols>
    <col min="1" max="1" width="178" style="9" customWidth="1"/>
    <col min="2" max="16384" width="9.140625" style="9"/>
  </cols>
  <sheetData>
    <row r="1" spans="1:1" ht="24.75" customHeight="1" x14ac:dyDescent="0.2">
      <c r="A1" s="8" t="s">
        <v>0</v>
      </c>
    </row>
    <row r="2" spans="1:1" ht="38.25" x14ac:dyDescent="0.2">
      <c r="A2" s="10" t="s">
        <v>1</v>
      </c>
    </row>
    <row r="3" spans="1:1" ht="51" x14ac:dyDescent="0.2">
      <c r="A3" s="10" t="s">
        <v>2</v>
      </c>
    </row>
    <row r="4" spans="1:1" ht="25.5" customHeight="1" x14ac:dyDescent="0.2">
      <c r="A4" s="8" t="s">
        <v>3</v>
      </c>
    </row>
    <row r="5" spans="1:1" ht="40.5" customHeight="1" x14ac:dyDescent="0.2">
      <c r="A5" s="11" t="s">
        <v>4</v>
      </c>
    </row>
    <row r="6" spans="1:1" ht="25.5" x14ac:dyDescent="0.2">
      <c r="A6" s="12" t="s">
        <v>5</v>
      </c>
    </row>
    <row r="7" spans="1:1" x14ac:dyDescent="0.2">
      <c r="A7" s="12" t="s">
        <v>6</v>
      </c>
    </row>
    <row r="8" spans="1:1" ht="25.5" x14ac:dyDescent="0.2">
      <c r="A8" s="12" t="s">
        <v>7</v>
      </c>
    </row>
    <row r="9" spans="1:1" ht="25.5" x14ac:dyDescent="0.2">
      <c r="A9" s="12" t="s">
        <v>8</v>
      </c>
    </row>
    <row r="10" spans="1:1" ht="25.5" x14ac:dyDescent="0.2">
      <c r="A10" s="12" t="s">
        <v>9</v>
      </c>
    </row>
    <row r="11" spans="1:1" ht="25.5" x14ac:dyDescent="0.2">
      <c r="A11" s="12" t="s">
        <v>10</v>
      </c>
    </row>
    <row r="12" spans="1:1" ht="25.5" x14ac:dyDescent="0.2">
      <c r="A12" s="13" t="s">
        <v>11</v>
      </c>
    </row>
    <row r="13" spans="1:1" ht="25.5" x14ac:dyDescent="0.2">
      <c r="A13" s="16"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4"/>
  <sheetViews>
    <sheetView tabSelected="1" zoomScaleNormal="100" workbookViewId="0">
      <pane ySplit="1" topLeftCell="A20" activePane="bottomLeft" state="frozen"/>
      <selection pane="bottomLeft" activeCell="A45" sqref="A45"/>
    </sheetView>
  </sheetViews>
  <sheetFormatPr defaultColWidth="9.140625" defaultRowHeight="14.25" x14ac:dyDescent="0.2"/>
  <cols>
    <col min="1" max="1" width="80.42578125" style="4" customWidth="1"/>
    <col min="2" max="2" width="13.140625" style="2" customWidth="1"/>
    <col min="3" max="3" width="11.85546875" style="2" customWidth="1"/>
    <col min="4" max="4" width="10.42578125" style="2" customWidth="1"/>
    <col min="5" max="5" width="10.85546875" style="5" customWidth="1"/>
    <col min="6" max="6" width="11.28515625" style="2" customWidth="1"/>
    <col min="7" max="7" width="10.85546875" style="2" customWidth="1"/>
    <col min="8" max="8" width="12.5703125" style="2" customWidth="1"/>
    <col min="9" max="9" width="23.85546875" style="7" customWidth="1"/>
    <col min="10" max="10" width="9.140625" style="7"/>
    <col min="11" max="16384" width="9.140625" style="2"/>
  </cols>
  <sheetData>
    <row r="1" spans="1:17" ht="35.1" customHeight="1" thickBot="1" x14ac:dyDescent="0.25">
      <c r="A1" s="105" t="s">
        <v>13</v>
      </c>
      <c r="B1" s="106"/>
      <c r="C1" s="106"/>
      <c r="D1" s="106"/>
      <c r="E1" s="106"/>
      <c r="F1" s="106"/>
      <c r="G1" s="106"/>
      <c r="H1" s="106"/>
      <c r="I1" s="107"/>
      <c r="J1" s="2"/>
    </row>
    <row r="2" spans="1:17" s="42" customFormat="1" ht="15.6" customHeight="1" thickBot="1" x14ac:dyDescent="0.25">
      <c r="A2" s="38" t="s">
        <v>14</v>
      </c>
      <c r="B2" s="39"/>
      <c r="C2" s="40"/>
      <c r="D2" s="40"/>
      <c r="E2" s="41"/>
      <c r="F2" s="108" t="s">
        <v>15</v>
      </c>
      <c r="G2" s="109"/>
      <c r="H2" s="110"/>
      <c r="I2" s="111"/>
    </row>
    <row r="3" spans="1:17" s="42" customFormat="1" ht="15.6" customHeight="1" thickBot="1" x14ac:dyDescent="0.25">
      <c r="A3" s="43" t="s">
        <v>16</v>
      </c>
      <c r="B3" s="112"/>
      <c r="C3" s="113"/>
      <c r="D3" s="113"/>
      <c r="E3" s="114"/>
      <c r="F3" s="115" t="s">
        <v>17</v>
      </c>
      <c r="G3" s="116"/>
      <c r="H3" s="117"/>
      <c r="I3" s="44"/>
    </row>
    <row r="4" spans="1:17" s="42" customFormat="1" ht="15.6" customHeight="1" thickBot="1" x14ac:dyDescent="0.25">
      <c r="A4" s="45" t="s">
        <v>18</v>
      </c>
      <c r="B4" s="112"/>
      <c r="C4" s="113"/>
      <c r="D4" s="113"/>
      <c r="E4" s="121"/>
      <c r="F4" s="115" t="s">
        <v>19</v>
      </c>
      <c r="G4" s="116"/>
      <c r="H4" s="122"/>
      <c r="I4" s="46"/>
      <c r="K4" s="47"/>
    </row>
    <row r="5" spans="1:17" s="42" customFormat="1" ht="15.6" customHeight="1" x14ac:dyDescent="0.2">
      <c r="A5" s="123" t="s">
        <v>20</v>
      </c>
      <c r="B5" s="125" t="s">
        <v>21</v>
      </c>
      <c r="C5" s="125" t="s">
        <v>22</v>
      </c>
      <c r="D5" s="127" t="s">
        <v>23</v>
      </c>
      <c r="E5" s="128"/>
      <c r="F5" s="128"/>
      <c r="G5" s="128"/>
      <c r="H5" s="129" t="s">
        <v>24</v>
      </c>
      <c r="I5" s="97" t="s">
        <v>25</v>
      </c>
      <c r="K5" s="47"/>
    </row>
    <row r="6" spans="1:17" ht="35.85" customHeight="1" x14ac:dyDescent="0.2">
      <c r="A6" s="124"/>
      <c r="B6" s="126"/>
      <c r="C6" s="126"/>
      <c r="D6" s="48" t="s">
        <v>26</v>
      </c>
      <c r="E6" s="48" t="s">
        <v>27</v>
      </c>
      <c r="F6" s="48" t="s">
        <v>28</v>
      </c>
      <c r="G6" s="49" t="s">
        <v>29</v>
      </c>
      <c r="H6" s="130"/>
      <c r="I6" s="98"/>
      <c r="J6" s="2"/>
      <c r="K6" s="42"/>
      <c r="L6" s="42"/>
      <c r="M6" s="42"/>
      <c r="N6" s="42"/>
      <c r="O6" s="42"/>
      <c r="P6" s="42"/>
      <c r="Q6" s="42"/>
    </row>
    <row r="7" spans="1:17" s="50" customFormat="1" ht="26.25" customHeight="1" x14ac:dyDescent="0.2">
      <c r="A7" s="99" t="s">
        <v>30</v>
      </c>
      <c r="B7" s="100"/>
      <c r="C7" s="100"/>
      <c r="D7" s="100"/>
      <c r="E7" s="100"/>
      <c r="F7" s="100"/>
      <c r="G7" s="100"/>
      <c r="H7" s="100"/>
      <c r="I7" s="100"/>
      <c r="K7" s="42"/>
      <c r="L7" s="42"/>
      <c r="M7" s="42"/>
    </row>
    <row r="8" spans="1:17" s="51" customFormat="1" ht="15" x14ac:dyDescent="0.2">
      <c r="A8" s="95" t="s">
        <v>31</v>
      </c>
      <c r="B8" s="96"/>
      <c r="C8" s="96"/>
      <c r="D8" s="96"/>
      <c r="E8" s="96"/>
      <c r="F8" s="96"/>
      <c r="G8" s="96"/>
      <c r="H8" s="96"/>
      <c r="I8" s="96"/>
      <c r="K8" s="42"/>
      <c r="L8" s="42"/>
      <c r="M8" s="42"/>
    </row>
    <row r="9" spans="1:17" ht="14.1" customHeight="1" x14ac:dyDescent="0.2">
      <c r="A9" s="52" t="s">
        <v>32</v>
      </c>
      <c r="B9" s="53" t="s">
        <v>33</v>
      </c>
      <c r="C9" s="53" t="s">
        <v>34</v>
      </c>
      <c r="D9" s="3"/>
      <c r="E9" s="54"/>
      <c r="F9" s="14"/>
      <c r="G9" s="14">
        <v>4</v>
      </c>
      <c r="H9" s="53" t="s">
        <v>33</v>
      </c>
      <c r="I9" s="17"/>
      <c r="J9" s="2"/>
      <c r="K9" s="42"/>
      <c r="L9" s="42"/>
      <c r="M9" s="42"/>
    </row>
    <row r="10" spans="1:17" ht="14.1" customHeight="1" x14ac:dyDescent="0.2">
      <c r="A10" s="52" t="s">
        <v>32</v>
      </c>
      <c r="B10" s="53" t="s">
        <v>33</v>
      </c>
      <c r="C10" s="53" t="s">
        <v>34</v>
      </c>
      <c r="D10" s="3"/>
      <c r="E10" s="54"/>
      <c r="F10" s="14"/>
      <c r="G10" s="14">
        <v>4</v>
      </c>
      <c r="H10" s="53" t="s">
        <v>33</v>
      </c>
      <c r="I10" s="17"/>
      <c r="J10" s="2"/>
      <c r="K10" s="42"/>
      <c r="L10" s="42"/>
      <c r="M10" s="42"/>
    </row>
    <row r="11" spans="1:17" ht="15" x14ac:dyDescent="0.2">
      <c r="A11" s="52" t="s">
        <v>35</v>
      </c>
      <c r="B11" s="53" t="s">
        <v>33</v>
      </c>
      <c r="C11" s="53" t="s">
        <v>34</v>
      </c>
      <c r="D11" s="3"/>
      <c r="E11" s="54"/>
      <c r="F11" s="14"/>
      <c r="G11" s="14">
        <v>4</v>
      </c>
      <c r="H11" s="53" t="s">
        <v>33</v>
      </c>
      <c r="I11" s="17"/>
      <c r="J11" s="2"/>
    </row>
    <row r="12" spans="1:17" ht="15" x14ac:dyDescent="0.2">
      <c r="A12" s="52" t="s">
        <v>36</v>
      </c>
      <c r="B12" s="53" t="s">
        <v>33</v>
      </c>
      <c r="C12" s="53" t="s">
        <v>34</v>
      </c>
      <c r="D12" s="3"/>
      <c r="E12" s="54"/>
      <c r="F12" s="14"/>
      <c r="G12" s="14">
        <v>4</v>
      </c>
      <c r="H12" s="53" t="s">
        <v>33</v>
      </c>
      <c r="I12" s="17"/>
      <c r="J12" s="2"/>
    </row>
    <row r="13" spans="1:17" s="51" customFormat="1" ht="15" x14ac:dyDescent="0.2">
      <c r="A13" s="95" t="s">
        <v>37</v>
      </c>
      <c r="B13" s="96"/>
      <c r="C13" s="96"/>
      <c r="D13" s="96"/>
      <c r="E13" s="96"/>
      <c r="F13" s="96"/>
      <c r="G13" s="96"/>
      <c r="H13" s="96"/>
      <c r="I13" s="96"/>
    </row>
    <row r="14" spans="1:17" ht="15" x14ac:dyDescent="0.2">
      <c r="A14" s="52" t="s">
        <v>38</v>
      </c>
      <c r="B14" s="53" t="s">
        <v>33</v>
      </c>
      <c r="C14" s="53" t="s">
        <v>34</v>
      </c>
      <c r="D14" s="55"/>
      <c r="E14" s="56"/>
      <c r="F14" s="14"/>
      <c r="G14" s="14" t="s">
        <v>39</v>
      </c>
      <c r="H14" s="53" t="s">
        <v>33</v>
      </c>
      <c r="I14" s="17"/>
      <c r="J14" s="2"/>
    </row>
    <row r="15" spans="1:17" s="51" customFormat="1" ht="18" customHeight="1" x14ac:dyDescent="0.2">
      <c r="A15" s="95" t="s">
        <v>40</v>
      </c>
      <c r="B15" s="96"/>
      <c r="C15" s="96"/>
      <c r="D15" s="96"/>
      <c r="E15" s="96"/>
      <c r="F15" s="96"/>
      <c r="G15" s="96"/>
      <c r="H15" s="96"/>
      <c r="I15" s="96"/>
    </row>
    <row r="16" spans="1:17" ht="17.850000000000001" customHeight="1" x14ac:dyDescent="0.2">
      <c r="A16" s="15" t="s">
        <v>41</v>
      </c>
      <c r="B16" s="53" t="s">
        <v>33</v>
      </c>
      <c r="C16" s="53" t="s">
        <v>34</v>
      </c>
      <c r="D16" s="3"/>
      <c r="E16" s="15"/>
      <c r="F16" s="14"/>
      <c r="G16" s="14">
        <v>4</v>
      </c>
      <c r="H16" s="53" t="s">
        <v>33</v>
      </c>
      <c r="I16" s="17"/>
      <c r="J16" s="2"/>
    </row>
    <row r="17" spans="1:10" ht="17.850000000000001" customHeight="1" x14ac:dyDescent="0.2">
      <c r="A17" s="15" t="s">
        <v>42</v>
      </c>
      <c r="B17" s="53" t="s">
        <v>33</v>
      </c>
      <c r="C17" s="53" t="s">
        <v>34</v>
      </c>
      <c r="D17" s="3"/>
      <c r="E17" s="15"/>
      <c r="F17" s="14"/>
      <c r="G17" s="14">
        <v>4</v>
      </c>
      <c r="H17" s="53" t="s">
        <v>33</v>
      </c>
      <c r="I17" s="17"/>
      <c r="J17" s="2"/>
    </row>
    <row r="18" spans="1:10" s="51" customFormat="1" ht="17.25" customHeight="1" x14ac:dyDescent="0.2">
      <c r="A18" s="95" t="s">
        <v>43</v>
      </c>
      <c r="B18" s="96"/>
      <c r="C18" s="96"/>
      <c r="D18" s="96"/>
      <c r="E18" s="96"/>
      <c r="F18" s="96"/>
      <c r="G18" s="96"/>
      <c r="H18" s="96"/>
      <c r="I18" s="96"/>
    </row>
    <row r="19" spans="1:10" ht="15" x14ac:dyDescent="0.2">
      <c r="A19" s="52" t="s">
        <v>44</v>
      </c>
      <c r="B19" s="53" t="s">
        <v>33</v>
      </c>
      <c r="C19" s="53" t="s">
        <v>34</v>
      </c>
      <c r="D19" s="3"/>
      <c r="E19" s="3"/>
      <c r="F19" s="14"/>
      <c r="G19" s="14">
        <v>4</v>
      </c>
      <c r="H19" s="53" t="s">
        <v>33</v>
      </c>
      <c r="I19" s="17"/>
      <c r="J19" s="2"/>
    </row>
    <row r="20" spans="1:10" s="51" customFormat="1" ht="17.850000000000001" customHeight="1" x14ac:dyDescent="0.2">
      <c r="A20" s="95" t="s">
        <v>45</v>
      </c>
      <c r="B20" s="96"/>
      <c r="C20" s="96"/>
      <c r="D20" s="96"/>
      <c r="E20" s="96"/>
      <c r="F20" s="96"/>
      <c r="G20" s="96"/>
      <c r="H20" s="96"/>
      <c r="I20" s="96"/>
    </row>
    <row r="21" spans="1:10" ht="15" x14ac:dyDescent="0.2">
      <c r="A21" s="52" t="s">
        <v>46</v>
      </c>
      <c r="B21" s="53" t="s">
        <v>33</v>
      </c>
      <c r="C21" s="53" t="s">
        <v>34</v>
      </c>
      <c r="D21" s="3"/>
      <c r="E21" s="15"/>
      <c r="F21" s="14"/>
      <c r="G21" s="14">
        <v>4</v>
      </c>
      <c r="H21" s="53" t="s">
        <v>33</v>
      </c>
      <c r="I21" s="17"/>
      <c r="J21" s="2"/>
    </row>
    <row r="22" spans="1:10" s="51" customFormat="1" ht="17.850000000000001" customHeight="1" x14ac:dyDescent="0.2">
      <c r="A22" s="95" t="s">
        <v>47</v>
      </c>
      <c r="B22" s="96"/>
      <c r="C22" s="96"/>
      <c r="D22" s="96"/>
      <c r="E22" s="96"/>
      <c r="F22" s="96"/>
      <c r="G22" s="96"/>
      <c r="H22" s="96"/>
      <c r="I22" s="96"/>
    </row>
    <row r="23" spans="1:10" ht="17.45" customHeight="1" x14ac:dyDescent="0.2">
      <c r="A23" s="57" t="s">
        <v>48</v>
      </c>
      <c r="B23" s="53" t="s">
        <v>33</v>
      </c>
      <c r="C23" s="53" t="s">
        <v>34</v>
      </c>
      <c r="D23" s="3"/>
      <c r="E23" s="15"/>
      <c r="F23" s="14"/>
      <c r="G23" s="14">
        <v>4</v>
      </c>
      <c r="H23" s="53" t="s">
        <v>33</v>
      </c>
      <c r="I23" s="17"/>
      <c r="J23" s="2"/>
    </row>
    <row r="24" spans="1:10" s="51" customFormat="1" ht="17.100000000000001" customHeight="1" x14ac:dyDescent="0.2">
      <c r="A24" s="95" t="s">
        <v>49</v>
      </c>
      <c r="B24" s="96"/>
      <c r="C24" s="96"/>
      <c r="D24" s="96"/>
      <c r="E24" s="96"/>
      <c r="F24" s="96"/>
      <c r="G24" s="96"/>
      <c r="H24" s="96"/>
      <c r="I24" s="96"/>
    </row>
    <row r="25" spans="1:10" ht="17.100000000000001" customHeight="1" x14ac:dyDescent="0.2">
      <c r="A25" s="15" t="s">
        <v>50</v>
      </c>
      <c r="B25" s="53" t="s">
        <v>33</v>
      </c>
      <c r="C25" s="53" t="s">
        <v>34</v>
      </c>
      <c r="D25" s="3"/>
      <c r="E25" s="15"/>
      <c r="F25" s="14"/>
      <c r="G25" s="14">
        <v>4</v>
      </c>
      <c r="H25" s="53" t="s">
        <v>33</v>
      </c>
      <c r="I25" s="17"/>
      <c r="J25" s="2"/>
    </row>
    <row r="26" spans="1:10" ht="17.45" customHeight="1" thickBot="1" x14ac:dyDescent="0.25">
      <c r="A26" s="58" t="s">
        <v>51</v>
      </c>
      <c r="B26" s="53" t="s">
        <v>33</v>
      </c>
      <c r="C26" s="53" t="s">
        <v>34</v>
      </c>
      <c r="D26" s="59"/>
      <c r="E26" s="58"/>
      <c r="F26" s="60"/>
      <c r="G26" s="60">
        <v>4</v>
      </c>
      <c r="H26" s="53" t="s">
        <v>33</v>
      </c>
      <c r="I26" s="61"/>
      <c r="J26" s="2"/>
    </row>
    <row r="27" spans="1:10" ht="26.25" customHeight="1" x14ac:dyDescent="0.2">
      <c r="A27" s="118" t="s">
        <v>52</v>
      </c>
      <c r="B27" s="119"/>
      <c r="C27" s="119"/>
      <c r="D27" s="119"/>
      <c r="E27" s="119"/>
      <c r="F27" s="119"/>
      <c r="G27" s="119"/>
      <c r="H27" s="119"/>
      <c r="I27" s="120"/>
      <c r="J27" s="2"/>
    </row>
    <row r="28" spans="1:10" x14ac:dyDescent="0.2">
      <c r="A28" s="6" t="s">
        <v>53</v>
      </c>
      <c r="B28" s="53" t="s">
        <v>33</v>
      </c>
      <c r="C28" s="53" t="s">
        <v>34</v>
      </c>
      <c r="D28" s="62"/>
      <c r="E28" s="62"/>
      <c r="F28" s="62"/>
      <c r="G28" s="62">
        <v>4</v>
      </c>
      <c r="H28" s="53" t="s">
        <v>33</v>
      </c>
      <c r="I28" s="63"/>
    </row>
    <row r="29" spans="1:10" x14ac:dyDescent="0.2">
      <c r="A29" s="6" t="s">
        <v>54</v>
      </c>
      <c r="B29" s="53" t="s">
        <v>33</v>
      </c>
      <c r="C29" s="53" t="s">
        <v>34</v>
      </c>
      <c r="D29" s="62"/>
      <c r="E29" s="62"/>
      <c r="F29" s="62"/>
      <c r="G29" s="62">
        <v>4</v>
      </c>
      <c r="H29" s="53" t="s">
        <v>33</v>
      </c>
      <c r="I29" s="63"/>
    </row>
    <row r="30" spans="1:10" x14ac:dyDescent="0.2">
      <c r="A30" s="3" t="s">
        <v>55</v>
      </c>
      <c r="B30" s="53" t="s">
        <v>33</v>
      </c>
      <c r="C30" s="53" t="s">
        <v>34</v>
      </c>
      <c r="D30" s="62"/>
      <c r="E30" s="62"/>
      <c r="F30" s="62"/>
      <c r="G30" s="62">
        <v>4</v>
      </c>
      <c r="H30" s="53" t="s">
        <v>33</v>
      </c>
      <c r="I30" s="63"/>
    </row>
    <row r="31" spans="1:10" x14ac:dyDescent="0.2">
      <c r="A31" s="6" t="s">
        <v>56</v>
      </c>
      <c r="B31" s="53" t="s">
        <v>33</v>
      </c>
      <c r="C31" s="53" t="s">
        <v>34</v>
      </c>
      <c r="D31" s="62"/>
      <c r="E31" s="62"/>
      <c r="F31" s="62"/>
      <c r="G31" s="62">
        <v>4</v>
      </c>
      <c r="H31" s="53" t="s">
        <v>33</v>
      </c>
      <c r="I31" s="63"/>
    </row>
    <row r="32" spans="1:10" x14ac:dyDescent="0.2">
      <c r="A32" s="6" t="s">
        <v>57</v>
      </c>
      <c r="B32" s="53" t="s">
        <v>33</v>
      </c>
      <c r="C32" s="53" t="s">
        <v>34</v>
      </c>
      <c r="D32" s="62"/>
      <c r="E32" s="62"/>
      <c r="F32" s="62"/>
      <c r="G32" s="62">
        <v>4</v>
      </c>
      <c r="H32" s="53" t="s">
        <v>33</v>
      </c>
      <c r="I32" s="63"/>
    </row>
    <row r="33" spans="1:10" x14ac:dyDescent="0.2">
      <c r="A33" s="6" t="s">
        <v>58</v>
      </c>
      <c r="B33" s="53" t="s">
        <v>33</v>
      </c>
      <c r="C33" s="53" t="s">
        <v>34</v>
      </c>
      <c r="D33" s="62"/>
      <c r="E33" s="62"/>
      <c r="F33" s="62"/>
      <c r="G33" s="62">
        <v>4</v>
      </c>
      <c r="H33" s="53" t="s">
        <v>33</v>
      </c>
      <c r="I33" s="63"/>
    </row>
    <row r="34" spans="1:10" x14ac:dyDescent="0.2">
      <c r="A34" s="3" t="s">
        <v>59</v>
      </c>
      <c r="B34" s="53" t="s">
        <v>33</v>
      </c>
      <c r="C34" s="53" t="s">
        <v>34</v>
      </c>
      <c r="D34" s="62"/>
      <c r="E34" s="62"/>
      <c r="F34" s="62"/>
      <c r="G34" s="62">
        <v>4</v>
      </c>
      <c r="H34" s="53" t="s">
        <v>33</v>
      </c>
      <c r="I34" s="63"/>
    </row>
    <row r="35" spans="1:10" ht="14.1" customHeight="1" x14ac:dyDescent="0.2">
      <c r="A35" s="101" t="s">
        <v>208</v>
      </c>
      <c r="B35" s="101"/>
      <c r="C35" s="101"/>
      <c r="D35" s="101"/>
      <c r="E35" s="101"/>
      <c r="F35" s="101"/>
      <c r="G35" s="101"/>
      <c r="H35" s="101"/>
      <c r="I35" s="101"/>
    </row>
    <row r="36" spans="1:10" x14ac:dyDescent="0.2">
      <c r="A36" s="3" t="s">
        <v>60</v>
      </c>
      <c r="B36" s="53" t="s">
        <v>33</v>
      </c>
      <c r="C36" s="53" t="s">
        <v>34</v>
      </c>
      <c r="D36" s="62"/>
      <c r="E36" s="62"/>
      <c r="F36" s="62"/>
      <c r="G36" s="62">
        <v>4</v>
      </c>
      <c r="H36" s="53" t="s">
        <v>33</v>
      </c>
      <c r="I36" s="63"/>
    </row>
    <row r="37" spans="1:10" x14ac:dyDescent="0.2">
      <c r="A37" s="3" t="s">
        <v>60</v>
      </c>
      <c r="B37" s="53" t="s">
        <v>33</v>
      </c>
      <c r="C37" s="53" t="s">
        <v>34</v>
      </c>
      <c r="D37" s="62"/>
      <c r="E37" s="62"/>
      <c r="F37" s="62"/>
      <c r="G37" s="62">
        <v>4</v>
      </c>
      <c r="H37" s="53" t="s">
        <v>33</v>
      </c>
      <c r="I37" s="63"/>
    </row>
    <row r="38" spans="1:10" x14ac:dyDescent="0.2">
      <c r="A38" s="3" t="s">
        <v>60</v>
      </c>
      <c r="B38" s="53" t="s">
        <v>33</v>
      </c>
      <c r="C38" s="53" t="s">
        <v>34</v>
      </c>
      <c r="D38" s="62"/>
      <c r="E38" s="62"/>
      <c r="F38" s="62"/>
      <c r="G38" s="62">
        <v>4</v>
      </c>
      <c r="H38" s="53" t="s">
        <v>33</v>
      </c>
      <c r="I38" s="63"/>
    </row>
    <row r="39" spans="1:10" x14ac:dyDescent="0.2">
      <c r="A39" s="3" t="s">
        <v>60</v>
      </c>
      <c r="B39" s="53" t="s">
        <v>33</v>
      </c>
      <c r="C39" s="53" t="s">
        <v>34</v>
      </c>
      <c r="D39" s="62"/>
      <c r="E39" s="62"/>
      <c r="F39" s="62"/>
      <c r="G39" s="62">
        <v>4</v>
      </c>
      <c r="H39" s="53" t="s">
        <v>33</v>
      </c>
      <c r="I39" s="63"/>
    </row>
    <row r="40" spans="1:10" ht="15" thickBot="1" x14ac:dyDescent="0.25">
      <c r="A40" s="3" t="s">
        <v>60</v>
      </c>
      <c r="B40" s="53" t="s">
        <v>33</v>
      </c>
      <c r="C40" s="53" t="s">
        <v>34</v>
      </c>
      <c r="D40" s="62"/>
      <c r="E40" s="62"/>
      <c r="F40" s="62"/>
      <c r="G40" s="62">
        <v>4</v>
      </c>
      <c r="H40" s="53" t="s">
        <v>33</v>
      </c>
      <c r="I40" s="63"/>
    </row>
    <row r="41" spans="1:10" ht="28.5" customHeight="1" thickBot="1" x14ac:dyDescent="0.25">
      <c r="A41" s="102" t="s">
        <v>61</v>
      </c>
      <c r="B41" s="103"/>
      <c r="C41" s="103"/>
      <c r="D41" s="103"/>
      <c r="E41" s="103"/>
      <c r="F41" s="103"/>
      <c r="G41" s="103"/>
      <c r="H41" s="103"/>
      <c r="I41" s="104"/>
      <c r="J41" s="2"/>
    </row>
    <row r="42" spans="1:10" ht="13.5" customHeight="1" x14ac:dyDescent="0.2">
      <c r="A42" s="64"/>
      <c r="B42" s="53" t="s">
        <v>33</v>
      </c>
      <c r="C42" s="53" t="s">
        <v>34</v>
      </c>
      <c r="D42" s="64"/>
      <c r="E42" s="64"/>
      <c r="F42" s="65"/>
      <c r="G42" s="65">
        <v>4</v>
      </c>
      <c r="H42" s="53" t="s">
        <v>33</v>
      </c>
      <c r="I42" s="66"/>
      <c r="J42" s="2"/>
    </row>
    <row r="43" spans="1:10" ht="14.25" customHeight="1" x14ac:dyDescent="0.2">
      <c r="A43" s="3"/>
      <c r="B43" s="53" t="s">
        <v>33</v>
      </c>
      <c r="C43" s="53" t="s">
        <v>34</v>
      </c>
      <c r="D43" s="14"/>
      <c r="E43" s="14"/>
      <c r="F43" s="14"/>
      <c r="G43" s="14">
        <v>4</v>
      </c>
      <c r="H43" s="53" t="s">
        <v>33</v>
      </c>
      <c r="I43" s="17"/>
      <c r="J43" s="2"/>
    </row>
    <row r="44" spans="1:10" ht="14.25" customHeight="1" x14ac:dyDescent="0.2">
      <c r="A44" s="3"/>
      <c r="B44" s="53" t="s">
        <v>33</v>
      </c>
      <c r="C44" s="53" t="s">
        <v>34</v>
      </c>
      <c r="D44" s="14"/>
      <c r="E44" s="14"/>
      <c r="F44" s="14"/>
      <c r="G44" s="14">
        <v>4</v>
      </c>
      <c r="H44" s="53" t="s">
        <v>33</v>
      </c>
      <c r="I44" s="17"/>
      <c r="J44" s="2"/>
    </row>
    <row r="45" spans="1:10" ht="14.25" customHeight="1" x14ac:dyDescent="0.2">
      <c r="A45" s="3"/>
      <c r="B45" s="53" t="s">
        <v>33</v>
      </c>
      <c r="C45" s="53" t="s">
        <v>34</v>
      </c>
      <c r="D45" s="14"/>
      <c r="E45" s="14"/>
      <c r="F45" s="14"/>
      <c r="G45" s="14">
        <v>4</v>
      </c>
      <c r="H45" s="53" t="s">
        <v>33</v>
      </c>
      <c r="I45" s="17"/>
      <c r="J45" s="2"/>
    </row>
    <row r="46" spans="1:10" ht="14.25" customHeight="1" x14ac:dyDescent="0.2">
      <c r="A46" s="3"/>
      <c r="B46" s="53" t="s">
        <v>33</v>
      </c>
      <c r="C46" s="53" t="s">
        <v>34</v>
      </c>
      <c r="D46" s="14"/>
      <c r="E46" s="14"/>
      <c r="F46" s="14"/>
      <c r="G46" s="14">
        <v>4</v>
      </c>
      <c r="H46" s="53" t="s">
        <v>33</v>
      </c>
      <c r="I46" s="17"/>
      <c r="J46" s="2"/>
    </row>
    <row r="47" spans="1:10" ht="14.25" customHeight="1" x14ac:dyDescent="0.2">
      <c r="A47" s="3"/>
      <c r="B47" s="53" t="s">
        <v>33</v>
      </c>
      <c r="C47" s="53" t="s">
        <v>34</v>
      </c>
      <c r="D47" s="14"/>
      <c r="E47" s="14"/>
      <c r="F47" s="14"/>
      <c r="G47" s="14">
        <v>4</v>
      </c>
      <c r="H47" s="53" t="s">
        <v>33</v>
      </c>
      <c r="I47" s="17"/>
      <c r="J47" s="2"/>
    </row>
    <row r="48" spans="1:10" ht="14.25" customHeight="1" x14ac:dyDescent="0.2">
      <c r="A48" s="3"/>
      <c r="B48" s="53" t="s">
        <v>33</v>
      </c>
      <c r="C48" s="53" t="s">
        <v>34</v>
      </c>
      <c r="D48" s="14"/>
      <c r="E48" s="14"/>
      <c r="F48" s="14"/>
      <c r="G48" s="14">
        <v>4</v>
      </c>
      <c r="H48" s="53" t="s">
        <v>33</v>
      </c>
      <c r="I48" s="17"/>
      <c r="J48" s="2"/>
    </row>
    <row r="49" spans="1:10" ht="14.25" customHeight="1" x14ac:dyDescent="0.2">
      <c r="A49" s="3"/>
      <c r="B49" s="53" t="s">
        <v>33</v>
      </c>
      <c r="C49" s="53" t="s">
        <v>34</v>
      </c>
      <c r="D49" s="14"/>
      <c r="E49" s="14"/>
      <c r="F49" s="14"/>
      <c r="G49" s="14">
        <v>4</v>
      </c>
      <c r="H49" s="53" t="s">
        <v>33</v>
      </c>
      <c r="I49" s="17"/>
      <c r="J49" s="2"/>
    </row>
    <row r="50" spans="1:10" ht="14.25" customHeight="1" thickBot="1" x14ac:dyDescent="0.25">
      <c r="A50" s="3"/>
      <c r="B50" s="53" t="s">
        <v>33</v>
      </c>
      <c r="C50" s="53" t="s">
        <v>34</v>
      </c>
      <c r="D50" s="14"/>
      <c r="E50" s="14"/>
      <c r="F50" s="14"/>
      <c r="G50" s="14">
        <v>4</v>
      </c>
      <c r="H50" s="53" t="s">
        <v>33</v>
      </c>
      <c r="I50" s="17"/>
      <c r="J50" s="2"/>
    </row>
    <row r="51" spans="1:10" ht="24.75" customHeight="1" thickBot="1" x14ac:dyDescent="0.25">
      <c r="A51" s="67" t="s">
        <v>62</v>
      </c>
      <c r="B51" s="68"/>
      <c r="C51" s="68"/>
      <c r="D51" s="68"/>
      <c r="E51" s="68"/>
      <c r="F51" s="68"/>
      <c r="G51" s="68"/>
      <c r="H51" s="69"/>
      <c r="I51" s="70" t="s">
        <v>63</v>
      </c>
      <c r="J51" s="2"/>
    </row>
    <row r="52" spans="1:10" ht="15" x14ac:dyDescent="0.2">
      <c r="A52" s="6" t="s">
        <v>64</v>
      </c>
      <c r="B52" s="53" t="s">
        <v>33</v>
      </c>
      <c r="C52" s="71"/>
      <c r="D52" s="72"/>
      <c r="E52" s="72"/>
      <c r="F52" s="72"/>
      <c r="G52" s="73"/>
      <c r="H52" s="74" t="s">
        <v>66</v>
      </c>
      <c r="I52" s="75"/>
      <c r="J52" s="2"/>
    </row>
    <row r="53" spans="1:10" ht="15.75" thickBot="1" x14ac:dyDescent="0.25">
      <c r="A53" s="6" t="s">
        <v>67</v>
      </c>
      <c r="B53" s="53" t="s">
        <v>33</v>
      </c>
      <c r="C53" s="71"/>
      <c r="D53" s="72"/>
      <c r="E53" s="72"/>
      <c r="F53" s="72"/>
      <c r="G53" s="73"/>
      <c r="H53" s="76" t="s">
        <v>68</v>
      </c>
      <c r="I53" s="75"/>
      <c r="J53" s="2"/>
    </row>
    <row r="54" spans="1:10" ht="27.75" customHeight="1" thickBot="1" x14ac:dyDescent="0.25">
      <c r="A54" s="67" t="s">
        <v>207</v>
      </c>
      <c r="B54" s="68"/>
      <c r="C54" s="68"/>
      <c r="D54" s="68"/>
      <c r="E54" s="68"/>
      <c r="F54" s="68"/>
      <c r="G54" s="68"/>
      <c r="H54" s="69"/>
      <c r="I54" s="70" t="s">
        <v>63</v>
      </c>
      <c r="J54" s="2"/>
    </row>
    <row r="55" spans="1:10" ht="15" x14ac:dyDescent="0.2">
      <c r="A55" s="77" t="s">
        <v>69</v>
      </c>
      <c r="B55" s="78" t="s">
        <v>65</v>
      </c>
      <c r="C55" s="71"/>
      <c r="D55" s="72"/>
      <c r="E55" s="72"/>
      <c r="F55" s="72"/>
      <c r="G55" s="73"/>
      <c r="H55" s="79" t="s">
        <v>70</v>
      </c>
      <c r="I55" s="75"/>
      <c r="J55" s="2"/>
    </row>
    <row r="56" spans="1:10" ht="15" x14ac:dyDescent="0.2">
      <c r="A56" s="6" t="s">
        <v>71</v>
      </c>
      <c r="B56" s="78" t="s">
        <v>65</v>
      </c>
      <c r="C56" s="71"/>
      <c r="D56" s="72"/>
      <c r="E56" s="72"/>
      <c r="F56" s="72"/>
      <c r="G56" s="73"/>
      <c r="H56" s="80" t="s">
        <v>70</v>
      </c>
      <c r="I56" s="75"/>
      <c r="J56" s="2"/>
    </row>
    <row r="57" spans="1:10" ht="15" x14ac:dyDescent="0.2">
      <c r="A57" s="6" t="s">
        <v>72</v>
      </c>
      <c r="B57" s="78" t="s">
        <v>65</v>
      </c>
      <c r="C57" s="71"/>
      <c r="D57" s="72"/>
      <c r="E57" s="72"/>
      <c r="F57" s="72"/>
      <c r="G57" s="73"/>
      <c r="H57" s="80" t="s">
        <v>70</v>
      </c>
      <c r="I57" s="75"/>
      <c r="J57" s="2"/>
    </row>
    <row r="58" spans="1:10" ht="15" x14ac:dyDescent="0.2">
      <c r="A58" s="6" t="s">
        <v>73</v>
      </c>
      <c r="B58" s="78" t="s">
        <v>65</v>
      </c>
      <c r="C58" s="71"/>
      <c r="D58" s="72"/>
      <c r="E58" s="72"/>
      <c r="F58" s="72"/>
      <c r="G58" s="73"/>
      <c r="H58" s="80" t="s">
        <v>70</v>
      </c>
      <c r="I58" s="75"/>
      <c r="J58" s="2"/>
    </row>
    <row r="59" spans="1:10" ht="15" x14ac:dyDescent="0.2">
      <c r="A59" s="6" t="s">
        <v>74</v>
      </c>
      <c r="B59" s="78" t="s">
        <v>65</v>
      </c>
      <c r="C59" s="71"/>
      <c r="D59" s="72"/>
      <c r="E59" s="72"/>
      <c r="F59" s="72"/>
      <c r="G59" s="73"/>
      <c r="H59" s="80" t="s">
        <v>70</v>
      </c>
      <c r="I59" s="75"/>
      <c r="J59" s="2"/>
    </row>
    <row r="60" spans="1:10" ht="15" x14ac:dyDescent="0.2">
      <c r="A60" s="6" t="s">
        <v>75</v>
      </c>
      <c r="B60" s="78" t="s">
        <v>65</v>
      </c>
      <c r="C60" s="71"/>
      <c r="D60" s="72"/>
      <c r="E60" s="72"/>
      <c r="F60" s="72"/>
      <c r="G60" s="73"/>
      <c r="H60" s="81" t="s">
        <v>76</v>
      </c>
      <c r="I60" s="75"/>
      <c r="J60" s="2"/>
    </row>
    <row r="61" spans="1:10" ht="15" x14ac:dyDescent="0.2">
      <c r="A61" s="6" t="s">
        <v>77</v>
      </c>
      <c r="B61" s="78" t="s">
        <v>65</v>
      </c>
      <c r="C61" s="71"/>
      <c r="D61" s="72"/>
      <c r="E61" s="72"/>
      <c r="F61" s="72"/>
      <c r="G61" s="73"/>
      <c r="H61" s="81" t="s">
        <v>76</v>
      </c>
      <c r="I61" s="75"/>
      <c r="J61" s="2"/>
    </row>
    <row r="62" spans="1:10" ht="15" x14ac:dyDescent="0.2">
      <c r="A62" s="6" t="s">
        <v>78</v>
      </c>
      <c r="B62" s="78" t="s">
        <v>65</v>
      </c>
      <c r="C62" s="71"/>
      <c r="D62" s="72"/>
      <c r="E62" s="72"/>
      <c r="F62" s="72"/>
      <c r="G62" s="73"/>
      <c r="H62" s="81" t="s">
        <v>76</v>
      </c>
      <c r="I62" s="75"/>
      <c r="J62" s="2"/>
    </row>
    <row r="63" spans="1:10" ht="15" x14ac:dyDescent="0.2">
      <c r="A63" s="6" t="s">
        <v>79</v>
      </c>
      <c r="B63" s="78" t="s">
        <v>65</v>
      </c>
      <c r="C63" s="71"/>
      <c r="D63" s="72"/>
      <c r="E63" s="72"/>
      <c r="F63" s="72"/>
      <c r="G63" s="73"/>
      <c r="H63" s="81" t="s">
        <v>76</v>
      </c>
      <c r="I63" s="75"/>
      <c r="J63" s="2"/>
    </row>
    <row r="64" spans="1:10" ht="15" x14ac:dyDescent="0.2">
      <c r="A64" s="6" t="s">
        <v>80</v>
      </c>
      <c r="B64" s="78" t="s">
        <v>65</v>
      </c>
      <c r="C64" s="71"/>
      <c r="D64" s="72"/>
      <c r="E64" s="72"/>
      <c r="F64" s="72"/>
      <c r="G64" s="73"/>
      <c r="H64" s="74" t="s">
        <v>66</v>
      </c>
      <c r="I64" s="75"/>
      <c r="J64" s="2"/>
    </row>
    <row r="65" spans="1:10" ht="15" x14ac:dyDescent="0.2">
      <c r="A65" s="6" t="s">
        <v>81</v>
      </c>
      <c r="B65" s="78" t="s">
        <v>65</v>
      </c>
      <c r="C65" s="71"/>
      <c r="D65" s="72"/>
      <c r="E65" s="72"/>
      <c r="F65" s="72"/>
      <c r="G65" s="73"/>
      <c r="H65" s="74" t="s">
        <v>66</v>
      </c>
      <c r="I65" s="75"/>
      <c r="J65" s="2"/>
    </row>
    <row r="66" spans="1:10" ht="15" x14ac:dyDescent="0.2">
      <c r="A66" s="6" t="s">
        <v>82</v>
      </c>
      <c r="B66" s="78" t="s">
        <v>65</v>
      </c>
      <c r="C66" s="71"/>
      <c r="D66" s="72"/>
      <c r="E66" s="72"/>
      <c r="F66" s="72"/>
      <c r="G66" s="73"/>
      <c r="H66" s="74" t="s">
        <v>66</v>
      </c>
      <c r="I66" s="75"/>
      <c r="J66" s="2"/>
    </row>
    <row r="67" spans="1:10" ht="15" x14ac:dyDescent="0.2">
      <c r="A67" s="6" t="s">
        <v>83</v>
      </c>
      <c r="B67" s="78" t="s">
        <v>65</v>
      </c>
      <c r="C67" s="71"/>
      <c r="D67" s="72"/>
      <c r="E67" s="72"/>
      <c r="F67" s="72"/>
      <c r="G67" s="73"/>
      <c r="H67" s="74" t="s">
        <v>66</v>
      </c>
      <c r="I67" s="75"/>
      <c r="J67" s="2"/>
    </row>
    <row r="68" spans="1:10" ht="15" x14ac:dyDescent="0.2">
      <c r="A68" s="6" t="s">
        <v>84</v>
      </c>
      <c r="B68" s="78" t="s">
        <v>65</v>
      </c>
      <c r="C68" s="71"/>
      <c r="D68" s="72"/>
      <c r="E68" s="72"/>
      <c r="F68" s="72"/>
      <c r="G68" s="73"/>
      <c r="H68" s="76" t="s">
        <v>68</v>
      </c>
      <c r="I68" s="75"/>
      <c r="J68" s="2"/>
    </row>
    <row r="69" spans="1:10" ht="15" x14ac:dyDescent="0.2">
      <c r="A69" s="6" t="s">
        <v>85</v>
      </c>
      <c r="B69" s="78" t="s">
        <v>65</v>
      </c>
      <c r="C69" s="71"/>
      <c r="D69" s="72"/>
      <c r="E69" s="72"/>
      <c r="F69" s="72"/>
      <c r="G69" s="73"/>
      <c r="H69" s="76" t="s">
        <v>68</v>
      </c>
      <c r="I69" s="75"/>
      <c r="J69" s="2"/>
    </row>
    <row r="70" spans="1:10" ht="15" x14ac:dyDescent="0.2">
      <c r="A70" s="6" t="s">
        <v>82</v>
      </c>
      <c r="B70" s="78" t="s">
        <v>65</v>
      </c>
      <c r="C70" s="82"/>
      <c r="D70" s="83"/>
      <c r="E70" s="83"/>
      <c r="F70" s="83"/>
      <c r="G70" s="84"/>
      <c r="H70" s="76" t="s">
        <v>68</v>
      </c>
      <c r="I70" s="75"/>
      <c r="J70" s="2"/>
    </row>
    <row r="71" spans="1:10" ht="27.75" customHeight="1" x14ac:dyDescent="0.2">
      <c r="A71" s="158" t="s">
        <v>86</v>
      </c>
      <c r="B71" s="158"/>
      <c r="C71" s="159"/>
      <c r="D71" s="159"/>
      <c r="E71" s="159"/>
      <c r="F71" s="159"/>
      <c r="G71" s="159"/>
      <c r="H71" s="158"/>
      <c r="I71" s="160"/>
      <c r="J71" s="2"/>
    </row>
    <row r="72" spans="1:10" ht="15" x14ac:dyDescent="0.2">
      <c r="A72" s="131"/>
      <c r="B72" s="131"/>
      <c r="C72" s="131"/>
      <c r="D72" s="131"/>
      <c r="E72" s="131"/>
      <c r="F72" s="131"/>
      <c r="G72" s="131"/>
      <c r="H72" s="131"/>
      <c r="I72" s="131"/>
      <c r="J72" s="2"/>
    </row>
    <row r="73" spans="1:10" ht="15" x14ac:dyDescent="0.2">
      <c r="A73" s="131"/>
      <c r="B73" s="131"/>
      <c r="C73" s="131"/>
      <c r="D73" s="131"/>
      <c r="E73" s="131"/>
      <c r="F73" s="131"/>
      <c r="G73" s="131"/>
      <c r="H73" s="131"/>
      <c r="I73" s="131"/>
      <c r="J73" s="2"/>
    </row>
    <row r="74" spans="1:10" ht="15" x14ac:dyDescent="0.2">
      <c r="A74" s="131"/>
      <c r="B74" s="131"/>
      <c r="C74" s="131"/>
      <c r="D74" s="131"/>
      <c r="E74" s="131"/>
      <c r="F74" s="131"/>
      <c r="G74" s="131"/>
      <c r="H74" s="131"/>
      <c r="I74" s="131"/>
      <c r="J74" s="2"/>
    </row>
    <row r="75" spans="1:10" ht="15" x14ac:dyDescent="0.2">
      <c r="A75" s="131"/>
      <c r="B75" s="131"/>
      <c r="C75" s="131"/>
      <c r="D75" s="131"/>
      <c r="E75" s="131"/>
      <c r="F75" s="131"/>
      <c r="G75" s="131"/>
      <c r="H75" s="131"/>
      <c r="I75" s="131"/>
      <c r="J75" s="2"/>
    </row>
    <row r="76" spans="1:10" ht="15" x14ac:dyDescent="0.2">
      <c r="A76" s="131"/>
      <c r="B76" s="131"/>
      <c r="C76" s="131"/>
      <c r="D76" s="131"/>
      <c r="E76" s="131"/>
      <c r="F76" s="131"/>
      <c r="G76" s="131"/>
      <c r="H76" s="131"/>
      <c r="I76" s="131"/>
      <c r="J76" s="2"/>
    </row>
    <row r="77" spans="1:10" ht="15" x14ac:dyDescent="0.2">
      <c r="A77" s="131"/>
      <c r="B77" s="131"/>
      <c r="C77" s="131"/>
      <c r="D77" s="131"/>
      <c r="E77" s="131"/>
      <c r="F77" s="131"/>
      <c r="G77" s="131"/>
      <c r="H77" s="131"/>
      <c r="I77" s="131"/>
      <c r="J77" s="2"/>
    </row>
    <row r="78" spans="1:10" ht="15.75" thickBot="1" x14ac:dyDescent="0.25">
      <c r="A78" s="131"/>
      <c r="B78" s="131"/>
      <c r="C78" s="131"/>
      <c r="D78" s="132"/>
      <c r="E78" s="132"/>
      <c r="F78" s="132"/>
      <c r="G78" s="132"/>
      <c r="H78" s="131"/>
      <c r="I78" s="131"/>
      <c r="J78" s="2"/>
    </row>
    <row r="79" spans="1:10" ht="15" customHeight="1" thickBot="1" x14ac:dyDescent="0.25">
      <c r="A79" s="133"/>
      <c r="B79" s="134"/>
      <c r="C79" s="134"/>
      <c r="D79" s="139" t="s">
        <v>23</v>
      </c>
      <c r="E79" s="140"/>
      <c r="F79" s="140"/>
      <c r="G79" s="141"/>
      <c r="H79" s="142"/>
      <c r="I79" s="143"/>
      <c r="J79" s="2"/>
    </row>
    <row r="80" spans="1:10" ht="15" customHeight="1" thickBot="1" x14ac:dyDescent="0.25">
      <c r="A80" s="135"/>
      <c r="B80" s="136"/>
      <c r="C80" s="136"/>
      <c r="D80" s="88" t="s">
        <v>26</v>
      </c>
      <c r="E80" s="88" t="s">
        <v>27</v>
      </c>
      <c r="F80" s="89" t="s">
        <v>28</v>
      </c>
      <c r="G80" s="88" t="s">
        <v>29</v>
      </c>
      <c r="H80" s="144"/>
      <c r="I80" s="145"/>
      <c r="J80" s="2"/>
    </row>
    <row r="81" spans="1:10" ht="16.5" thickBot="1" x14ac:dyDescent="0.25">
      <c r="A81" s="135"/>
      <c r="B81" s="136"/>
      <c r="C81" s="136"/>
      <c r="D81" s="90">
        <f>SUM(D6:D50)</f>
        <v>0</v>
      </c>
      <c r="E81" s="90">
        <f>SUM(E6:E50)</f>
        <v>0</v>
      </c>
      <c r="F81" s="148">
        <f>SUM(F6:F50)</f>
        <v>0</v>
      </c>
      <c r="G81" s="150">
        <f>SUM(G6:G50)</f>
        <v>128</v>
      </c>
      <c r="H81" s="144"/>
      <c r="I81" s="145"/>
      <c r="J81" s="2"/>
    </row>
    <row r="82" spans="1:10" ht="16.5" thickBot="1" x14ac:dyDescent="0.25">
      <c r="A82" s="135"/>
      <c r="B82" s="136"/>
      <c r="C82" s="136"/>
      <c r="D82" s="152">
        <f>SUM(D81:E81)</f>
        <v>0</v>
      </c>
      <c r="E82" s="153"/>
      <c r="F82" s="149"/>
      <c r="G82" s="151"/>
      <c r="H82" s="144"/>
      <c r="I82" s="145"/>
      <c r="J82" s="2"/>
    </row>
    <row r="83" spans="1:10" ht="18.75" thickBot="1" x14ac:dyDescent="0.25">
      <c r="A83" s="135"/>
      <c r="B83" s="136"/>
      <c r="C83" s="136"/>
      <c r="D83" s="154" t="s">
        <v>87</v>
      </c>
      <c r="E83" s="155"/>
      <c r="F83" s="156">
        <f>SUM(D82,F81,G81)</f>
        <v>128</v>
      </c>
      <c r="G83" s="157"/>
      <c r="H83" s="144"/>
      <c r="I83" s="145"/>
      <c r="J83" s="2"/>
    </row>
    <row r="84" spans="1:10" ht="15" thickBot="1" x14ac:dyDescent="0.25">
      <c r="A84" s="137"/>
      <c r="B84" s="138"/>
      <c r="C84" s="138"/>
      <c r="D84" s="86" t="s">
        <v>88</v>
      </c>
      <c r="E84" s="91"/>
      <c r="F84" s="85"/>
      <c r="G84" s="87">
        <v>128</v>
      </c>
      <c r="H84" s="146"/>
      <c r="I84" s="147"/>
      <c r="J84" s="2"/>
    </row>
  </sheetData>
  <sheetProtection algorithmName="SHA-512" hashValue="PIZMXkCUV94ILFsAAanlHUE1yT76mMZIHTYlKuSjYJ2LgmsKcoyYR8iOR/GD+af8PufhI4mfEybexLmRubl4WQ==" saltValue="t/6LQolUgs/P6WL65TMeew==" spinCount="100000" sheet="1" formatCells="0" selectLockedCells="1"/>
  <protectedRanges>
    <protectedRange sqref="D28:E28 J30 D30:E30" name="Range1"/>
    <protectedRange sqref="D36:G38 I36:J38" name="Range1_2"/>
    <protectedRange sqref="D40:G40 I40:J40" name="Range1_3"/>
    <protectedRange sqref="A85:J90" name="Range1_5"/>
    <protectedRange sqref="C2:E2 H2:I2 D3:E5 B3:C4 A9:I12 F16:I17 F19:I19 F21:I21 F23:I23 F25:I26 H36:H40 A14:I14 B16:D17 A19:D19 A21:D21 B23:D23 B25:D26 B36:C40 B42:C50 B28:C34 H28:H34 B52:B53" name="Range1_6"/>
    <protectedRange sqref="B71 B73:B78 H42:H50 B54" name="Range1_7"/>
    <protectedRange sqref="B51" name="Range1_1_1"/>
    <protectedRange sqref="D79:E79" name="Range1_2_1"/>
  </protectedRanges>
  <mergeCells count="40">
    <mergeCell ref="A71:I71"/>
    <mergeCell ref="A72:I72"/>
    <mergeCell ref="A73:I73"/>
    <mergeCell ref="A74:I74"/>
    <mergeCell ref="A75:I75"/>
    <mergeCell ref="A76:I76"/>
    <mergeCell ref="A77:I77"/>
    <mergeCell ref="A78:I78"/>
    <mergeCell ref="A79:C84"/>
    <mergeCell ref="D79:G79"/>
    <mergeCell ref="H79:I84"/>
    <mergeCell ref="F81:F82"/>
    <mergeCell ref="G81:G82"/>
    <mergeCell ref="D82:E82"/>
    <mergeCell ref="D83:E83"/>
    <mergeCell ref="F83:G83"/>
    <mergeCell ref="A35:I35"/>
    <mergeCell ref="A41:I41"/>
    <mergeCell ref="A1:I1"/>
    <mergeCell ref="F2:G2"/>
    <mergeCell ref="H2:I2"/>
    <mergeCell ref="B3:E3"/>
    <mergeCell ref="F3:H3"/>
    <mergeCell ref="A27:I27"/>
    <mergeCell ref="B4:E4"/>
    <mergeCell ref="F4:H4"/>
    <mergeCell ref="A5:A6"/>
    <mergeCell ref="B5:B6"/>
    <mergeCell ref="C5:C6"/>
    <mergeCell ref="D5:G5"/>
    <mergeCell ref="H5:H6"/>
    <mergeCell ref="A18:I18"/>
    <mergeCell ref="A20:I20"/>
    <mergeCell ref="A22:I22"/>
    <mergeCell ref="A24:I24"/>
    <mergeCell ref="I5:I6"/>
    <mergeCell ref="A7:I7"/>
    <mergeCell ref="A8:I8"/>
    <mergeCell ref="A13:I13"/>
    <mergeCell ref="A15:I15"/>
  </mergeCells>
  <phoneticPr fontId="2" type="noConversion"/>
  <conditionalFormatting sqref="A9">
    <cfRule type="cellIs" dxfId="14" priority="14" operator="equal">
      <formula>"Course type CCI (FirstBridge)"</formula>
    </cfRule>
    <cfRule type="cellIs" dxfId="13" priority="15" operator="equal">
      <formula>"Course type CCI (FirstBridge)"</formula>
    </cfRule>
  </conditionalFormatting>
  <conditionalFormatting sqref="A10">
    <cfRule type="cellIs" dxfId="12" priority="13" operator="equal">
      <formula>"Course type CCI (FirstBridge)"</formula>
    </cfRule>
  </conditionalFormatting>
  <conditionalFormatting sqref="A11">
    <cfRule type="cellIs" dxfId="11" priority="12" operator="equal">
      <formula>"Course type CCI"</formula>
    </cfRule>
  </conditionalFormatting>
  <conditionalFormatting sqref="A12">
    <cfRule type="cellIs" dxfId="10" priority="11" operator="equal">
      <formula>"Course type CCI: at least one course @ AUP (transfer students)"</formula>
    </cfRule>
  </conditionalFormatting>
  <conditionalFormatting sqref="A14">
    <cfRule type="cellIs" dxfId="9" priority="10" operator="equal">
      <formula>"Course type CCX or completion of GPS Program"</formula>
    </cfRule>
  </conditionalFormatting>
  <conditionalFormatting sqref="A19">
    <cfRule type="cellIs" dxfId="8" priority="9" operator="equal">
      <formula>"Course type CCD"</formula>
    </cfRule>
  </conditionalFormatting>
  <conditionalFormatting sqref="A21">
    <cfRule type="cellIs" dxfId="7" priority="8" operator="equal">
      <formula>"Course type CCM"</formula>
    </cfRule>
  </conditionalFormatting>
  <conditionalFormatting sqref="A23">
    <cfRule type="cellIs" dxfId="6" priority="7" operator="equal">
      <formula>"Any course coded CCS (must enroll in 4CR lecture AND associated 0CR lab)"</formula>
    </cfRule>
  </conditionalFormatting>
  <conditionalFormatting sqref="G84">
    <cfRule type="containsText" dxfId="5" priority="4" operator="containsText" text="su">
      <formula>NOT(ISERROR(SEARCH("su",G84)))</formula>
    </cfRule>
    <cfRule type="containsText" dxfId="4" priority="5" operator="containsText" text="s2">
      <formula>NOT(ISERROR(SEARCH("s2",G84)))</formula>
    </cfRule>
    <cfRule type="containsText" dxfId="3" priority="6" operator="containsText" text="f">
      <formula>NOT(ISERROR(SEARCH("f",G84)))</formula>
    </cfRule>
  </conditionalFormatting>
  <conditionalFormatting sqref="A36:A40">
    <cfRule type="cellIs" dxfId="0" priority="3" operator="equal">
      <formula>"Select a course from the drop-down menu"</formula>
    </cfRule>
  </conditionalFormatting>
  <conditionalFormatting sqref="A30">
    <cfRule type="cellIs" dxfId="2" priority="2" operator="equal">
      <formula>"EC2010 OR EC2020"</formula>
    </cfRule>
  </conditionalFormatting>
  <conditionalFormatting sqref="A34">
    <cfRule type="cellIs" dxfId="1" priority="1" operator="equal">
      <formula>"Practicum OR Senior Project OR Capstone Internship"</formula>
    </cfRule>
  </conditionalFormatting>
  <dataValidations count="26">
    <dataValidation allowBlank="1" showInputMessage="1" showErrorMessage="1" promptTitle="Course type CCX" prompt="or completion of GPS Program" sqref="A14" xr:uid="{2ACB3323-AA50-4EFB-9597-848D2D7B9D7E}"/>
    <dataValidation allowBlank="1" showInputMessage="1" showErrorMessage="1" promptTitle="Course type CCI " prompt=" FirstBridge (if not transfer a student)" sqref="A9" xr:uid="{F3411053-0125-4E75-9C82-E4DF0D895DC0}"/>
    <dataValidation allowBlank="1" showInputMessage="1" showErrorMessage="1" promptTitle="Any course coded CCS " prompt="(must enroll in 4CR lecture AND associated 0CR lab)" sqref="A23" xr:uid="{FE78471E-43C8-447D-92B3-369C60ADC559}"/>
    <dataValidation allowBlank="1" showInputMessage="1" showErrorMessage="1" promptTitle="Course type CCM" prompt=" " sqref="A21" xr:uid="{085C2DB7-C5B0-44FD-BB47-02F15642003D}"/>
    <dataValidation allowBlank="1" showInputMessage="1" showErrorMessage="1" promptTitle="Course type CCD" prompt=" " sqref="A19" xr:uid="{B529997D-70C9-4B03-A0E9-B7387EC95420}"/>
    <dataValidation allowBlank="1" showInputMessage="1" showErrorMessage="1" promptTitle="Course type CCI" prompt="at least one course @ AUP (transfer students)" sqref="A12" xr:uid="{E2F39BAD-3877-4CB5-B508-F69ADE4C5E72}"/>
    <dataValidation allowBlank="1" showInputMessage="1" showErrorMessage="1" promptTitle="Course type CCI" prompt=" " sqref="A11" xr:uid="{5761D269-D728-4320-9033-4DD02DB27688}"/>
    <dataValidation allowBlank="1" showInputMessage="1" showErrorMessage="1" promptTitle="Course type CCI " prompt=" FirstBridge (if not a transfer student)" sqref="A10" xr:uid="{B1F969B8-411B-4FB7-983C-30C6DE5E0B8D}"/>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0" xr:uid="{07374ECD-E0C0-4B82-8646-9F8541D933EB}"/>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59" xr:uid="{1D120BE1-19D1-4329-A3E6-FA4C6B407684}"/>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2" xr:uid="{1DF67431-3790-4102-B544-8BA47E58F056}"/>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3" xr:uid="{177FD881-8718-474D-9B69-755AC34B6321}"/>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68" xr:uid="{E577C52B-7D94-4A64-B0BE-DD6569AE8265}"/>
    <dataValidation allowBlank="1" showInputMessage="1" showErrorMessage="1" promptTitle="Open to: Juniors &amp; Seniors" prompt="Focus on: plans for post-graduation &amp; ability to self-sell_x000a__x000a_Register like a course: GPS4000_x000a_Workshop meets two times, each time for one class period." sqref="A69" xr:uid="{7F3DF454-5E97-44B5-ADF8-419F532B67FD}"/>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4" xr:uid="{69039CE5-2AE9-45D5-9904-39DEE7A678EB}"/>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6 A70" xr:uid="{7215FF0B-C16B-4478-8569-5C5881A5FADD}"/>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5" xr:uid="{81774001-9554-41AE-9049-1C2577FF3195}"/>
    <dataValidation allowBlank="1" showInputMessage="1" showErrorMessage="1" promptTitle="Created and hosted by faculty" prompt="This trips are linked to courses, but you do not have to be in the associated course to go on the trip._x000a__x000a_https://www.aup.edu/academics/cultural-program" sqref="A63" xr:uid="{E026B625-3205-45EB-9D0B-9EDFD8C6614C}"/>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2 A67" xr:uid="{28BCA19B-F7CF-4A9C-BC36-DFB3F9348A39}"/>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58" xr:uid="{5A6BBA3B-18B1-43FD-8767-BDD1D2AE14FD}"/>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1" xr:uid="{697CB97D-1F31-483C-B664-B80A9119B7F5}"/>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57" xr:uid="{EDA6B3D4-3BD7-4C74-BF48-07BC8369A59E}"/>
    <dataValidation allowBlank="1" showInputMessage="1" showErrorMessage="1" promptTitle="Open to all students" prompt="Focus on: big dreams, values, priorities, &amp; action items_x000a__x000a_Register like a course: GPS1000_x000a_Workshop meets two times, each time for one class period." sqref="A56" xr:uid="{569F481C-3ADA-4324-A787-BF625FE6D36A}"/>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5" xr:uid="{CFF61CDE-7BDC-4245-9EE6-2B9C456B8760}"/>
    <dataValidation allowBlank="1" showInputMessage="1" showErrorMessage="1" promptTitle="INSERT ROWS ABOVE" prompt="if double majoring or minoring" sqref="A41:I41" xr:uid="{472A03AC-E711-4725-9624-90030FDA2726}"/>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2C45A12A-7F33-40B0-8E65-C9D598873E75}"/>
  </dataValidations>
  <printOptions gridLines="1"/>
  <pageMargins left="0.25" right="0.25" top="0.75" bottom="0.75" header="0.3" footer="0.3"/>
  <pageSetup paperSize="9" scale="63"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FDCD2A2B-4D73-4FDD-843B-322F7AA0736D}">
          <x14:formula1>
            <xm:f>'\\aup.local\files\Departments\ACE Center\3_Academic Advising\Degree Worksheet Redesign\[ICP 2021-2022_redesigned.xlsx]Lists'!#REF!</xm:f>
          </x14:formula1>
          <xm:sqref>C52:C53</xm:sqref>
        </x14:dataValidation>
        <x14:dataValidation type="list" allowBlank="1" showInputMessage="1" showErrorMessage="1" xr:uid="{0D2D0B3F-D54D-4FAB-85D0-697C44DF24E7}">
          <x14:formula1>
            <xm:f>'\\aup.local\files\Departments\ACE Center\3_Academic Advising\Degree Worksheet Redesign\[Art History (Option 1) 2021-2022_redesigned.xlsx]Lists'!#REF!</xm:f>
          </x14:formula1>
          <xm:sqref>H52:H53</xm:sqref>
        </x14:dataValidation>
        <x14:dataValidation type="list" allowBlank="1" showInputMessage="1" showErrorMessage="1" xr:uid="{BC43FAB7-C618-4513-90A4-E41DB7B8D558}">
          <x14:formula1>
            <xm:f>Lists!$K$2:$K$5</xm:f>
          </x14:formula1>
          <xm:sqref>B55:B70</xm:sqref>
        </x14:dataValidation>
        <x14:dataValidation type="list" allowBlank="1" showInputMessage="1" showErrorMessage="1" xr:uid="{FB5DDE13-4745-4898-9267-38DA2E18DD51}">
          <x14:formula1>
            <xm:f>Lists!$I$2:$I$38</xm:f>
          </x14:formula1>
          <xm:sqref>B9:B12 B14 B16:B17 B19 B21 B23 B25:B26 B36:B40 B42:B50 B28:B34 B52:B53</xm:sqref>
        </x14:dataValidation>
        <x14:dataValidation type="list" allowBlank="1" showInputMessage="1" showErrorMessage="1" xr:uid="{710DF8F1-610C-448A-932E-CD6D468B80CE}">
          <x14:formula1>
            <xm:f>Lists!$M$2:$M$20</xm:f>
          </x14:formula1>
          <xm:sqref>C9:C12 C14 C16:C17 C19 C21 C23 C25:C26 C42:C50 C36:C40 C28:C34</xm:sqref>
        </x14:dataValidation>
        <x14:dataValidation type="list" allowBlank="1" showErrorMessage="1" xr:uid="{5548979B-A3E5-406B-8F2F-FB9C0071797F}">
          <x14:formula1>
            <xm:f>Lists!$A$2:$A$3</xm:f>
          </x14:formula1>
          <xm:sqref>A30</xm:sqref>
        </x14:dataValidation>
        <x14:dataValidation type="list" allowBlank="1" showErrorMessage="1" xr:uid="{18B53652-6198-47CF-8FFA-2317B3CBE1C0}">
          <x14:formula1>
            <xm:f>Lists!$A$6:$A$8</xm:f>
          </x14:formula1>
          <xm:sqref>A34</xm:sqref>
        </x14:dataValidation>
        <x14:dataValidation type="list" allowBlank="1" showErrorMessage="1" xr:uid="{A0C2637B-5853-4647-A114-05088E30486B}">
          <x14:formula1>
            <xm:f>Lists!$A$11:$A$40</xm:f>
          </x14:formula1>
          <xm:sqref>A36:A40</xm:sqref>
        </x14:dataValidation>
        <x14:dataValidation type="list" allowBlank="1" showErrorMessage="1" xr:uid="{AD36364C-6E3E-44E7-B65A-5F3FC41C11B2}">
          <x14:formula1>
            <xm:f>Lists!$I$2:$I$38</xm:f>
          </x14:formula1>
          <xm:sqref>H42:H50 H36:H40 H28:H34 H25:H26 H23 H21 H19 H16:H17 H14 H9:H12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C0B21-834B-4760-8D78-F79C5089377E}">
  <dimension ref="A1:A85"/>
  <sheetViews>
    <sheetView topLeftCell="A49" workbookViewId="0">
      <selection activeCell="A52" sqref="A52:XFD59"/>
    </sheetView>
  </sheetViews>
  <sheetFormatPr defaultRowHeight="12.75" x14ac:dyDescent="0.2"/>
  <cols>
    <col min="1" max="1" width="163.85546875" customWidth="1"/>
  </cols>
  <sheetData>
    <row r="1" spans="1:1" ht="34.5" customHeight="1" x14ac:dyDescent="0.2">
      <c r="A1" s="34" t="s">
        <v>89</v>
      </c>
    </row>
    <row r="2" spans="1:1" x14ac:dyDescent="0.2">
      <c r="A2" s="35"/>
    </row>
    <row r="3" spans="1:1" x14ac:dyDescent="0.2">
      <c r="A3" s="36" t="s">
        <v>90</v>
      </c>
    </row>
    <row r="4" spans="1:1" x14ac:dyDescent="0.2">
      <c r="A4" s="36"/>
    </row>
    <row r="5" spans="1:1" x14ac:dyDescent="0.2">
      <c r="A5" s="36"/>
    </row>
    <row r="6" spans="1:1" x14ac:dyDescent="0.2">
      <c r="A6" s="36"/>
    </row>
    <row r="7" spans="1:1" x14ac:dyDescent="0.2">
      <c r="A7" s="36"/>
    </row>
    <row r="8" spans="1:1" x14ac:dyDescent="0.2">
      <c r="A8" s="36"/>
    </row>
    <row r="9" spans="1:1" x14ac:dyDescent="0.2">
      <c r="A9" s="36"/>
    </row>
    <row r="10" spans="1:1" x14ac:dyDescent="0.2">
      <c r="A10" s="36"/>
    </row>
    <row r="11" spans="1:1" x14ac:dyDescent="0.2">
      <c r="A11" s="36"/>
    </row>
    <row r="12" spans="1:1" x14ac:dyDescent="0.2">
      <c r="A12" s="36"/>
    </row>
    <row r="13" spans="1:1" x14ac:dyDescent="0.2">
      <c r="A13" s="36"/>
    </row>
    <row r="14" spans="1:1" x14ac:dyDescent="0.2">
      <c r="A14" s="36"/>
    </row>
    <row r="15" spans="1:1" x14ac:dyDescent="0.2">
      <c r="A15" s="36"/>
    </row>
    <row r="16" spans="1:1" x14ac:dyDescent="0.2">
      <c r="A16" s="36"/>
    </row>
    <row r="17" spans="1:1" x14ac:dyDescent="0.2">
      <c r="A17" s="36"/>
    </row>
    <row r="18" spans="1:1" x14ac:dyDescent="0.2">
      <c r="A18" s="36"/>
    </row>
    <row r="19" spans="1:1" x14ac:dyDescent="0.2">
      <c r="A19" s="36"/>
    </row>
    <row r="20" spans="1:1" x14ac:dyDescent="0.2">
      <c r="A20" s="36"/>
    </row>
    <row r="21" spans="1:1" x14ac:dyDescent="0.2">
      <c r="A21" s="36"/>
    </row>
    <row r="22" spans="1:1" x14ac:dyDescent="0.2">
      <c r="A22" s="36"/>
    </row>
    <row r="23" spans="1:1" x14ac:dyDescent="0.2">
      <c r="A23" s="36"/>
    </row>
    <row r="24" spans="1:1" x14ac:dyDescent="0.2">
      <c r="A24" s="36"/>
    </row>
    <row r="25" spans="1:1" x14ac:dyDescent="0.2">
      <c r="A25" s="36"/>
    </row>
    <row r="26" spans="1:1" x14ac:dyDescent="0.2">
      <c r="A26" s="36"/>
    </row>
    <row r="27" spans="1:1" x14ac:dyDescent="0.2">
      <c r="A27" s="36"/>
    </row>
    <row r="28" spans="1:1" x14ac:dyDescent="0.2">
      <c r="A28" s="36"/>
    </row>
    <row r="29" spans="1:1" x14ac:dyDescent="0.2">
      <c r="A29" s="36"/>
    </row>
    <row r="30" spans="1:1" x14ac:dyDescent="0.2">
      <c r="A30" s="36"/>
    </row>
    <row r="31" spans="1:1" x14ac:dyDescent="0.2">
      <c r="A31" s="36"/>
    </row>
    <row r="32" spans="1:1" x14ac:dyDescent="0.2">
      <c r="A32" s="36"/>
    </row>
    <row r="33" spans="1:1" x14ac:dyDescent="0.2">
      <c r="A33" s="36"/>
    </row>
    <row r="34" spans="1:1" x14ac:dyDescent="0.2">
      <c r="A34" s="36"/>
    </row>
    <row r="35" spans="1:1" x14ac:dyDescent="0.2">
      <c r="A35" s="36"/>
    </row>
    <row r="36" spans="1:1" x14ac:dyDescent="0.2">
      <c r="A36" s="36"/>
    </row>
    <row r="37" spans="1:1" x14ac:dyDescent="0.2">
      <c r="A37" s="36"/>
    </row>
    <row r="38" spans="1:1" x14ac:dyDescent="0.2">
      <c r="A38" s="36"/>
    </row>
    <row r="39" spans="1:1" x14ac:dyDescent="0.2">
      <c r="A39" s="36"/>
    </row>
    <row r="40" spans="1:1" x14ac:dyDescent="0.2">
      <c r="A40" s="36"/>
    </row>
    <row r="41" spans="1:1" x14ac:dyDescent="0.2">
      <c r="A41" s="36"/>
    </row>
    <row r="42" spans="1:1" x14ac:dyDescent="0.2">
      <c r="A42" s="36"/>
    </row>
    <row r="43" spans="1:1" x14ac:dyDescent="0.2">
      <c r="A43" s="36"/>
    </row>
    <row r="44" spans="1:1" x14ac:dyDescent="0.2">
      <c r="A44" s="36"/>
    </row>
    <row r="45" spans="1:1" x14ac:dyDescent="0.2">
      <c r="A45" s="36"/>
    </row>
    <row r="46" spans="1:1" x14ac:dyDescent="0.2">
      <c r="A46" s="36"/>
    </row>
    <row r="47" spans="1:1" x14ac:dyDescent="0.2">
      <c r="A47" s="36"/>
    </row>
    <row r="48" spans="1:1" x14ac:dyDescent="0.2">
      <c r="A48" s="36"/>
    </row>
    <row r="49" spans="1:1" x14ac:dyDescent="0.2">
      <c r="A49" s="36"/>
    </row>
    <row r="50" spans="1:1" x14ac:dyDescent="0.2">
      <c r="A50" s="36"/>
    </row>
    <row r="51" spans="1:1" x14ac:dyDescent="0.2">
      <c r="A51" s="36"/>
    </row>
    <row r="52" spans="1:1" x14ac:dyDescent="0.2">
      <c r="A52" s="36"/>
    </row>
    <row r="53" spans="1:1" ht="13.5" thickBot="1" x14ac:dyDescent="0.25">
      <c r="A53" s="37"/>
    </row>
    <row r="55" spans="1:1" ht="20.25" x14ac:dyDescent="0.2">
      <c r="A55" s="18" t="s">
        <v>91</v>
      </c>
    </row>
    <row r="56" spans="1:1" x14ac:dyDescent="0.2">
      <c r="A56" s="33"/>
    </row>
    <row r="57" spans="1:1" x14ac:dyDescent="0.2">
      <c r="A57" s="19" t="s">
        <v>92</v>
      </c>
    </row>
    <row r="58" spans="1:1" x14ac:dyDescent="0.2">
      <c r="A58" s="20"/>
    </row>
    <row r="59" spans="1:1" ht="140.25" x14ac:dyDescent="0.2">
      <c r="A59" s="21" t="s">
        <v>93</v>
      </c>
    </row>
    <row r="60" spans="1:1" x14ac:dyDescent="0.2">
      <c r="A60" s="20"/>
    </row>
    <row r="61" spans="1:1" x14ac:dyDescent="0.2">
      <c r="A61" s="21" t="s">
        <v>94</v>
      </c>
    </row>
    <row r="62" spans="1:1" x14ac:dyDescent="0.2">
      <c r="A62" s="20"/>
    </row>
    <row r="63" spans="1:1" ht="102" x14ac:dyDescent="0.2">
      <c r="A63" s="22" t="s">
        <v>95</v>
      </c>
    </row>
    <row r="64" spans="1:1" x14ac:dyDescent="0.2">
      <c r="A64" s="23"/>
    </row>
    <row r="65" spans="1:1" x14ac:dyDescent="0.2">
      <c r="A65" s="24"/>
    </row>
    <row r="66" spans="1:1" x14ac:dyDescent="0.2">
      <c r="A66" s="25" t="s">
        <v>96</v>
      </c>
    </row>
    <row r="67" spans="1:1" x14ac:dyDescent="0.2">
      <c r="A67" s="26"/>
    </row>
    <row r="68" spans="1:1" x14ac:dyDescent="0.2">
      <c r="A68" s="27" t="s">
        <v>97</v>
      </c>
    </row>
    <row r="69" spans="1:1" x14ac:dyDescent="0.2">
      <c r="A69" s="26"/>
    </row>
    <row r="70" spans="1:1" ht="89.25" x14ac:dyDescent="0.2">
      <c r="A70" s="28" t="s">
        <v>98</v>
      </c>
    </row>
    <row r="71" spans="1:1" x14ac:dyDescent="0.2">
      <c r="A71" s="23"/>
    </row>
    <row r="72" spans="1:1" x14ac:dyDescent="0.2">
      <c r="A72" s="24"/>
    </row>
    <row r="73" spans="1:1" x14ac:dyDescent="0.2">
      <c r="A73" s="29" t="s">
        <v>99</v>
      </c>
    </row>
    <row r="74" spans="1:1" x14ac:dyDescent="0.2">
      <c r="A74" s="30"/>
    </row>
    <row r="75" spans="1:1" ht="25.5" x14ac:dyDescent="0.2">
      <c r="A75" s="31" t="s">
        <v>100</v>
      </c>
    </row>
    <row r="76" spans="1:1" x14ac:dyDescent="0.2">
      <c r="A76" s="30"/>
    </row>
    <row r="77" spans="1:1" ht="38.25" x14ac:dyDescent="0.2">
      <c r="A77" s="31" t="s">
        <v>101</v>
      </c>
    </row>
    <row r="78" spans="1:1" x14ac:dyDescent="0.2">
      <c r="A78" s="31"/>
    </row>
    <row r="79" spans="1:1" ht="25.5" x14ac:dyDescent="0.2">
      <c r="A79" s="31" t="s">
        <v>102</v>
      </c>
    </row>
    <row r="80" spans="1:1" x14ac:dyDescent="0.2">
      <c r="A80" s="30"/>
    </row>
    <row r="81" spans="1:1" ht="25.5" x14ac:dyDescent="0.2">
      <c r="A81" s="31" t="s">
        <v>103</v>
      </c>
    </row>
    <row r="82" spans="1:1" x14ac:dyDescent="0.2">
      <c r="A82" s="30"/>
    </row>
    <row r="83" spans="1:1" ht="63.75" x14ac:dyDescent="0.2">
      <c r="A83" s="31" t="s">
        <v>104</v>
      </c>
    </row>
    <row r="84" spans="1:1" x14ac:dyDescent="0.2">
      <c r="A84" s="30"/>
    </row>
    <row r="85" spans="1:1" ht="38.25" x14ac:dyDescent="0.2">
      <c r="A85" s="32" t="s">
        <v>105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workbookViewId="0">
      <selection activeCell="A13" sqref="A13"/>
    </sheetView>
  </sheetViews>
  <sheetFormatPr defaultColWidth="8.85546875" defaultRowHeight="12.75" x14ac:dyDescent="0.2"/>
  <cols>
    <col min="8" max="8" width="15.7109375" customWidth="1"/>
  </cols>
  <sheetData>
    <row r="1" spans="1:13" x14ac:dyDescent="0.2">
      <c r="A1" s="1" t="s">
        <v>106</v>
      </c>
      <c r="I1" s="92" t="s">
        <v>107</v>
      </c>
      <c r="J1" s="92"/>
      <c r="K1" s="92" t="s">
        <v>108</v>
      </c>
      <c r="L1" s="93"/>
      <c r="M1" s="92" t="s">
        <v>109</v>
      </c>
    </row>
    <row r="2" spans="1:13" x14ac:dyDescent="0.2">
      <c r="A2" s="1" t="s">
        <v>110</v>
      </c>
      <c r="I2" t="s">
        <v>111</v>
      </c>
      <c r="K2" s="1" t="s">
        <v>112</v>
      </c>
      <c r="M2" t="s">
        <v>113</v>
      </c>
    </row>
    <row r="3" spans="1:13" x14ac:dyDescent="0.2">
      <c r="A3" s="1" t="s">
        <v>114</v>
      </c>
      <c r="I3" t="s">
        <v>115</v>
      </c>
      <c r="K3" s="1" t="s">
        <v>116</v>
      </c>
      <c r="M3" t="s">
        <v>117</v>
      </c>
    </row>
    <row r="4" spans="1:13" x14ac:dyDescent="0.2">
      <c r="I4" s="1" t="s">
        <v>118</v>
      </c>
      <c r="K4" s="1" t="s">
        <v>119</v>
      </c>
      <c r="M4" t="s">
        <v>120</v>
      </c>
    </row>
    <row r="5" spans="1:13" x14ac:dyDescent="0.2">
      <c r="A5" s="94" t="s">
        <v>121</v>
      </c>
      <c r="I5" s="1" t="s">
        <v>122</v>
      </c>
      <c r="K5" s="1" t="s">
        <v>123</v>
      </c>
      <c r="M5" t="s">
        <v>124</v>
      </c>
    </row>
    <row r="6" spans="1:13" x14ac:dyDescent="0.2">
      <c r="A6" s="1" t="s">
        <v>125</v>
      </c>
      <c r="I6" s="1" t="s">
        <v>126</v>
      </c>
      <c r="K6" s="1"/>
      <c r="M6" t="s">
        <v>127</v>
      </c>
    </row>
    <row r="7" spans="1:13" x14ac:dyDescent="0.2">
      <c r="A7" s="1" t="s">
        <v>128</v>
      </c>
      <c r="I7" s="1" t="s">
        <v>129</v>
      </c>
      <c r="M7" t="s">
        <v>130</v>
      </c>
    </row>
    <row r="8" spans="1:13" x14ac:dyDescent="0.2">
      <c r="A8" s="1" t="s">
        <v>131</v>
      </c>
      <c r="I8" s="1" t="s">
        <v>132</v>
      </c>
      <c r="M8" t="s">
        <v>133</v>
      </c>
    </row>
    <row r="9" spans="1:13" x14ac:dyDescent="0.2">
      <c r="A9" s="1"/>
      <c r="I9" s="1" t="s">
        <v>134</v>
      </c>
      <c r="M9" t="s">
        <v>135</v>
      </c>
    </row>
    <row r="10" spans="1:13" x14ac:dyDescent="0.2">
      <c r="A10" s="94" t="s">
        <v>136</v>
      </c>
      <c r="I10" s="1" t="s">
        <v>137</v>
      </c>
      <c r="M10" t="s">
        <v>138</v>
      </c>
    </row>
    <row r="11" spans="1:13" x14ac:dyDescent="0.2">
      <c r="A11" s="1" t="s">
        <v>139</v>
      </c>
      <c r="I11" s="1" t="s">
        <v>140</v>
      </c>
      <c r="M11" t="s">
        <v>141</v>
      </c>
    </row>
    <row r="12" spans="1:13" x14ac:dyDescent="0.2">
      <c r="A12" s="1" t="s">
        <v>142</v>
      </c>
      <c r="I12" s="1" t="s">
        <v>143</v>
      </c>
      <c r="M12" t="s">
        <v>144</v>
      </c>
    </row>
    <row r="13" spans="1:13" x14ac:dyDescent="0.2">
      <c r="A13" s="1" t="s">
        <v>145</v>
      </c>
      <c r="I13" s="1" t="s">
        <v>146</v>
      </c>
      <c r="M13" t="s">
        <v>147</v>
      </c>
    </row>
    <row r="14" spans="1:13" x14ac:dyDescent="0.2">
      <c r="A14" s="1" t="s">
        <v>148</v>
      </c>
      <c r="I14" s="1" t="s">
        <v>149</v>
      </c>
      <c r="M14" t="s">
        <v>150</v>
      </c>
    </row>
    <row r="15" spans="1:13" x14ac:dyDescent="0.2">
      <c r="A15" s="1" t="s">
        <v>151</v>
      </c>
      <c r="I15" s="1" t="s">
        <v>152</v>
      </c>
      <c r="M15" t="s">
        <v>153</v>
      </c>
    </row>
    <row r="16" spans="1:13" x14ac:dyDescent="0.2">
      <c r="A16" s="1" t="s">
        <v>154</v>
      </c>
      <c r="I16" s="1" t="s">
        <v>155</v>
      </c>
      <c r="M16" t="s">
        <v>156</v>
      </c>
    </row>
    <row r="17" spans="1:13" x14ac:dyDescent="0.2">
      <c r="A17" s="1" t="s">
        <v>157</v>
      </c>
      <c r="I17" s="1" t="s">
        <v>158</v>
      </c>
      <c r="M17" t="s">
        <v>159</v>
      </c>
    </row>
    <row r="18" spans="1:13" x14ac:dyDescent="0.2">
      <c r="A18" s="1" t="s">
        <v>160</v>
      </c>
      <c r="I18" s="1" t="s">
        <v>161</v>
      </c>
      <c r="M18" t="s">
        <v>162</v>
      </c>
    </row>
    <row r="19" spans="1:13" x14ac:dyDescent="0.2">
      <c r="A19" s="1" t="s">
        <v>163</v>
      </c>
      <c r="I19" s="1" t="s">
        <v>164</v>
      </c>
      <c r="M19" t="s">
        <v>165</v>
      </c>
    </row>
    <row r="20" spans="1:13" x14ac:dyDescent="0.2">
      <c r="A20" s="1" t="s">
        <v>166</v>
      </c>
      <c r="I20" s="1" t="s">
        <v>167</v>
      </c>
      <c r="M20" t="s">
        <v>168</v>
      </c>
    </row>
    <row r="21" spans="1:13" x14ac:dyDescent="0.2">
      <c r="A21" s="1" t="s">
        <v>169</v>
      </c>
      <c r="I21" s="1" t="s">
        <v>170</v>
      </c>
    </row>
    <row r="22" spans="1:13" x14ac:dyDescent="0.2">
      <c r="A22" s="1" t="s">
        <v>171</v>
      </c>
      <c r="I22" s="1" t="s">
        <v>172</v>
      </c>
    </row>
    <row r="23" spans="1:13" x14ac:dyDescent="0.2">
      <c r="A23" s="1" t="s">
        <v>173</v>
      </c>
      <c r="I23" s="1" t="s">
        <v>174</v>
      </c>
    </row>
    <row r="24" spans="1:13" x14ac:dyDescent="0.2">
      <c r="A24" s="1" t="s">
        <v>175</v>
      </c>
      <c r="I24" s="1" t="s">
        <v>176</v>
      </c>
    </row>
    <row r="25" spans="1:13" x14ac:dyDescent="0.2">
      <c r="A25" s="1" t="s">
        <v>177</v>
      </c>
      <c r="I25" s="1" t="s">
        <v>178</v>
      </c>
    </row>
    <row r="26" spans="1:13" x14ac:dyDescent="0.2">
      <c r="A26" s="1" t="s">
        <v>179</v>
      </c>
      <c r="I26" s="1" t="s">
        <v>180</v>
      </c>
    </row>
    <row r="27" spans="1:13" x14ac:dyDescent="0.2">
      <c r="A27" s="1" t="s">
        <v>181</v>
      </c>
      <c r="I27" s="1" t="s">
        <v>182</v>
      </c>
    </row>
    <row r="28" spans="1:13" x14ac:dyDescent="0.2">
      <c r="A28" s="1" t="s">
        <v>183</v>
      </c>
      <c r="I28" s="1" t="s">
        <v>184</v>
      </c>
    </row>
    <row r="29" spans="1:13" x14ac:dyDescent="0.2">
      <c r="A29" s="1" t="s">
        <v>185</v>
      </c>
      <c r="I29" s="1" t="s">
        <v>186</v>
      </c>
    </row>
    <row r="30" spans="1:13" x14ac:dyDescent="0.2">
      <c r="A30" s="1" t="s">
        <v>187</v>
      </c>
      <c r="I30" s="1" t="s">
        <v>188</v>
      </c>
    </row>
    <row r="31" spans="1:13" x14ac:dyDescent="0.2">
      <c r="A31" s="1" t="s">
        <v>189</v>
      </c>
      <c r="I31" s="1" t="s">
        <v>190</v>
      </c>
    </row>
    <row r="32" spans="1:13" x14ac:dyDescent="0.2">
      <c r="A32" s="1" t="s">
        <v>191</v>
      </c>
      <c r="I32" s="1" t="s">
        <v>192</v>
      </c>
    </row>
    <row r="33" spans="1:9" x14ac:dyDescent="0.2">
      <c r="A33" s="1" t="s">
        <v>193</v>
      </c>
      <c r="I33" s="1" t="s">
        <v>194</v>
      </c>
    </row>
    <row r="34" spans="1:9" x14ac:dyDescent="0.2">
      <c r="A34" s="1" t="s">
        <v>195</v>
      </c>
      <c r="I34" s="1" t="s">
        <v>196</v>
      </c>
    </row>
    <row r="35" spans="1:9" x14ac:dyDescent="0.2">
      <c r="A35" s="1" t="s">
        <v>197</v>
      </c>
      <c r="I35" s="1" t="s">
        <v>198</v>
      </c>
    </row>
    <row r="36" spans="1:9" x14ac:dyDescent="0.2">
      <c r="A36" s="1" t="s">
        <v>199</v>
      </c>
      <c r="I36" s="1" t="s">
        <v>200</v>
      </c>
    </row>
    <row r="37" spans="1:9" x14ac:dyDescent="0.2">
      <c r="A37" s="1" t="s">
        <v>201</v>
      </c>
      <c r="I37" s="1" t="s">
        <v>202</v>
      </c>
    </row>
    <row r="38" spans="1:9" x14ac:dyDescent="0.2">
      <c r="A38" s="1" t="s">
        <v>203</v>
      </c>
      <c r="I38" s="1" t="s">
        <v>204</v>
      </c>
    </row>
    <row r="39" spans="1:9" x14ac:dyDescent="0.2">
      <c r="A39" s="1" t="s">
        <v>205</v>
      </c>
    </row>
    <row r="40" spans="1:9" x14ac:dyDescent="0.2">
      <c r="A40" s="1" t="s">
        <v>206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2.xml><?xml version="1.0" encoding="utf-8"?>
<ds:datastoreItem xmlns:ds="http://schemas.openxmlformats.org/officeDocument/2006/customXml" ds:itemID="{E43F32B9-C99F-4BA4-B32F-27DD57EA06EE}">
  <ds:schemaRefs>
    <ds:schemaRef ds:uri="http://purl.org/dc/dcmitype/"/>
    <ds:schemaRef ds:uri="94f690a7-8787-4f19-b2a0-435f8a3a3890"/>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08efb323-8907-49ee-8a79-d7f56f8ae447"/>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79D9A75-2160-44C4-AAD4-E9D150BC78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Degree Planning Worksheet</vt:lpstr>
      <vt:lpstr>Advising &amp; Policy Info</vt:lpstr>
      <vt:lpstr>Lists</vt:lpstr>
      <vt:lpstr>Econ</vt:lpstr>
      <vt:lpstr>Electives</vt:lpstr>
      <vt:lpstr>Experiential</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